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<sst xmlns="http://schemas.openxmlformats.org/spreadsheetml/2006/main" count="36" uniqueCount="36">
  <si>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</si>
  <si>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</si>
  <si>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</si>
  <si>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</si>
  <si>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bordo lateral macho-fêmea, de 30 mm de espessura, fixado com bucha de expansão e prego de polipropileno, com aro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</si>
  <si>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</si>
  <si>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</si>
  <si>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</si>
  <si>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</si>
  <si>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</si>
  <si>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</si>
  <si>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mt16pea010ba</t>
  </si>
  <si>
    <t xml:space="preserve">m²</t>
  </si>
  <si>
    <t xml:space="preserve">Painel rígido de poliestireno expandido, segundo NP EN 13163, de superfície lisa e bordo lateral macho-fêmea, de 30 mm de espessura, resistência térmica 0,8 m²°C/W, condutibilidade térmica 0,036 W/(m°C), Euroclasse E de reacção ao fogo, com código de designação EPS-EN 13163-L1-W1-T1-S1-P3-DS(N)2-BS100-CS(10)60.</t>
  </si>
  <si>
    <t xml:space="preserve">mt16aaa020hh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</si>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</sst>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312.300000</v>
      </c>
      <c r="J9" s="12">
        <f ca="1">ROUND(INDIRECT(ADDRESS(ROW()+(0), COLUMN()+(-3), 1))*INDIRECT(ADDRESS(ROW()+(0), COLUMN()+(-1), 1)), 2)</f>
        <v>343.530000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2.500000</v>
      </c>
      <c r="H10" s="15"/>
      <c r="I10" s="16">
        <v>29.770000</v>
      </c>
      <c r="J10" s="16">
        <f ca="1">ROUND(INDIRECT(ADDRESS(ROW()+(0), COLUMN()+(-3), 1))*INDIRECT(ADDRESS(ROW()+(0), COLUMN()+(-1), 1)), 2)</f>
        <v>74.430000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0.112000</v>
      </c>
      <c r="H11" s="15"/>
      <c r="I11" s="16">
        <v>424.420000</v>
      </c>
      <c r="J11" s="16">
        <f ca="1">ROUND(INDIRECT(ADDRESS(ROW()+(0), COLUMN()+(-3), 1))*INDIRECT(ADDRESS(ROW()+(0), COLUMN()+(-1), 1)), 2)</f>
        <v>47.540000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0.112000</v>
      </c>
      <c r="H12" s="19"/>
      <c r="I12" s="20">
        <v>259.320000</v>
      </c>
      <c r="J12" s="20">
        <f ca="1">ROUND(INDIRECT(ADDRESS(ROW()+(0), COLUMN()+(-3), 1))*INDIRECT(ADDRESS(ROW()+(0), COLUMN()+(-1), 1)), 2)</f>
        <v>29.040000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494.540000</v>
      </c>
      <c r="J13" s="23">
        <f ca="1">ROUND(INDIRECT(ADDRESS(ROW()+(0), COLUMN()+(-3), 1))*INDIRECT(ADDRESS(ROW()+(0), COLUMN()+(-1), 1))/100, 2)</f>
        <v>9.890000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504.430000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