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<sst xmlns="http://schemas.openxmlformats.org/spreadsheetml/2006/main" count="30" uniqueCount="30">
  <si>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</si>
  <si>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NBO020</t>
  </si>
  <si>
    <t xml:space="preserve">m²</t>
  </si>
  <si>
    <t xml:space="preserve">Isolamento sonoro a sons de condução aérea em revestimento interior autoportante de placas, com complexos multicamada fixados ao paramento e painéis entre montantes.</t>
  </si>
  <si>
    <r>
      <rPr>
        <sz val="8.25"/>
        <color rgb="FF000000"/>
        <rFont val="Arial"/>
        <family val="2"/>
      </rPr>
      <t xml:space="preserve">Isolamento sonoro a sons de condução aérea, em revestimento interior autoportante de placas, realizado com complexo multicamada, de 21,8 mm de espessura, colocado topo a topo e fixado ao paramento com cola.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</si>
  <si>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</si>
  <si>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</si>
  <si>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</si>
  <si>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</si>
  <si>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</si>
  <si>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</si>
  <si>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mt16npg031</t>
  </si>
  <si>
    <t xml:space="preserve">kg</t>
  </si>
  <si>
    <t xml:space="preserve">Cola.</t>
  </si>
  <si>
    <t xml:space="preserve">mt16ppt025f</t>
  </si>
  <si>
    <t xml:space="preserve">m²</t>
  </si>
  <si>
    <t xml:space="preserve">Complexo multicamada, de 21,8 mm de espessura, formado por uma lâmina pesada de EPDM de 1,8 mm de espessura e um feltro têxtil de 20 mm de espessura; com 61 dB de índice global de redução sonora, Rw e 56 dBA de índice global de redução sonora ponderado A, segundo EN ISO 10140-2; proporcionando uma melhora do índice global de redução sonora ponderado A de 21,6 dBA.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</si>
  <si>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</si>
  <si>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</si>
  <si>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</si>
  <si>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</si>
  <si>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</si>
  <si>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</si>
  <si>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</si>
  <si>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</si>
  <si>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</si>
  <si>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</si>
  <si>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</si>
  <si>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58,82$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</si>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</sst>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1254.95</v>
      </c>
      <c r="H9" s="13">
        <f ca="1">ROUND(INDIRECT(ADDRESS(ROW()+(0), COLUMN()+(-2), 1))*INDIRECT(ADDRESS(ROW()+(0), COLUMN()+(-1), 1)), 2)</f>
        <v>376.49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2164.78</v>
      </c>
      <c r="H10" s="17">
        <f ca="1">ROUND(INDIRECT(ADDRESS(ROW()+(0), COLUMN()+(-2), 1))*INDIRECT(ADDRESS(ROW()+(0), COLUMN()+(-1), 1)), 2)</f>
        <v>2273.02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128.64</v>
      </c>
      <c r="H11" s="17">
        <f ca="1">ROUND(INDIRECT(ADDRESS(ROW()+(0), COLUMN()+(-2), 1))*INDIRECT(ADDRESS(ROW()+(0), COLUMN()+(-1), 1)), 2)</f>
        <v>38.59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0.188</v>
      </c>
      <c r="G12" s="17">
        <v>639.39</v>
      </c>
      <c r="H12" s="17">
        <f ca="1">ROUND(INDIRECT(ADDRESS(ROW()+(0), COLUMN()+(-2), 1))*INDIRECT(ADDRESS(ROW()+(0), COLUMN()+(-1), 1)), 2)</f>
        <v>120.21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0.188</v>
      </c>
      <c r="G13" s="21">
        <v>398.94</v>
      </c>
      <c r="H13" s="21">
        <f ca="1">ROUND(INDIRECT(ADDRESS(ROW()+(0), COLUMN()+(-2), 1))*INDIRECT(ADDRESS(ROW()+(0), COLUMN()+(-1), 1)), 2)</f>
        <v>75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2883.31</v>
      </c>
      <c r="H14" s="24">
        <f ca="1">ROUND(INDIRECT(ADDRESS(ROW()+(0), COLUMN()+(-2), 1))*INDIRECT(ADDRESS(ROW()+(0), COLUMN()+(-1), 1))/100, 2)</f>
        <v>57.67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2940.98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