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<sst xmlns="http://schemas.openxmlformats.org/spreadsheetml/2006/main" count="27" uniqueCount="27">
  <si>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</si>
  <si>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NBO040</t>
  </si>
  <si>
    <t xml:space="preserve">m²</t>
  </si>
  <si>
    <t xml:space="preserve">Isolamento sonoro a sons de condução aérea entre placas, em revestimento interior de placas, com lâminas viscoelásticas.</t>
  </si>
  <si>
    <r>
      <rPr>
        <sz val="8.25"/>
        <color rgb="FF000000"/>
        <rFont val="Arial"/>
        <family val="2"/>
      </rPr>
      <t xml:space="preserve">Isolamento sonoro a sons de condução aérea entre placas, no revestimento interior de placas, formado por lâmina viscoelástica de alta densidade, de 6 mm de espessura, aderida entre as placas com adesivo à base de borracha sintética.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</si>
  <si>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</si>
  <si>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</si>
  <si>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</si>
  <si>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</si>
  <si>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</si>
  <si>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</si>
  <si>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mt16ptd060Ch</t>
  </si>
  <si>
    <t xml:space="preserve">m²</t>
  </si>
  <si>
    <t xml:space="preserve">Lâmina viscoelástica de alta densidade, de 6 mm de espessura; com 56,4 dB de índice global de redução sonora, Rw.</t>
  </si>
  <si>
    <t xml:space="preserve">mt16afd010a</t>
  </si>
  <si>
    <t xml:space="preserve">l</t>
  </si>
  <si>
    <t xml:space="preserve">Adesivo à base de borracha sintética, para fixação de materiais isolantes.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</si>
  <si>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</si>
  <si>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</si>
  <si>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</si>
  <si>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</si>
  <si>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</si>
  <si>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</si>
  <si>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</si>
  <si>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</si>
  <si>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44,03$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</si>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</sst>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2.21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1629.55</v>
      </c>
      <c r="H9" s="13">
        <f ca="1">ROUND(INDIRECT(ADDRESS(ROW()+(0), COLUMN()+(-2), 1))*INDIRECT(ADDRESS(ROW()+(0), COLUMN()+(-1), 1)), 2)</f>
        <v>1711.03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0.25</v>
      </c>
      <c r="G10" s="17">
        <v>1270.64</v>
      </c>
      <c r="H10" s="17">
        <f ca="1">ROUND(INDIRECT(ADDRESS(ROW()+(0), COLUMN()+(-2), 1))*INDIRECT(ADDRESS(ROW()+(0), COLUMN()+(-1), 1)), 2)</f>
        <v>317.66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0.125</v>
      </c>
      <c r="G11" s="17">
        <v>639.39</v>
      </c>
      <c r="H11" s="17">
        <f ca="1">ROUND(INDIRECT(ADDRESS(ROW()+(0), COLUMN()+(-2), 1))*INDIRECT(ADDRESS(ROW()+(0), COLUMN()+(-1), 1)), 2)</f>
        <v>79.92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0.125</v>
      </c>
      <c r="G12" s="21">
        <v>398.94</v>
      </c>
      <c r="H12" s="21">
        <f ca="1">ROUND(INDIRECT(ADDRESS(ROW()+(0), COLUMN()+(-2), 1))*INDIRECT(ADDRESS(ROW()+(0), COLUMN()+(-1), 1)), 2)</f>
        <v>49.87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2158.48</v>
      </c>
      <c r="H13" s="24">
        <f ca="1">ROUND(INDIRECT(ADDRESS(ROW()+(0), COLUMN()+(-2), 1))*INDIRECT(ADDRESS(ROW()+(0), COLUMN()+(-1), 1))/100, 2)</f>
        <v>43.17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2201.65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