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<sst xmlns="http://schemas.openxmlformats.org/spreadsheetml/2006/main" count="27" uniqueCount="27">
  <si>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</si>
  <si>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NIJ060</t>
  </si>
  <si>
    <t xml:space="preserve">m</t>
  </si>
  <si>
    <t xml:space="preserve">Vedação de juntas de movimento com banda elástica de poliolefinas.</t>
  </si>
  <si>
    <r>
      <rPr>
        <sz val="8.25"/>
        <color rgb="FF000000"/>
        <rFont val="Arial"/>
        <family val="2"/>
      </rPr>
      <t xml:space="preserve">Vedação de juntas de movimento com </t>
    </r>
    <r>
      <rPr>
        <b/>
        <sz val="8.25"/>
        <color rgb="FF000000"/>
        <rFont val="Arial"/>
        <family val="2"/>
      </rPr>
      <t xml:space="preserve">banda de reforço flexível, de 125 mm de largura</t>
    </r>
    <r>
      <rPr>
        <sz val="8.25"/>
        <color rgb="FF000000"/>
        <rFont val="Arial"/>
        <family val="2"/>
      </rPr>
      <t xml:space="preserve">, fixada ao suporte através de </t>
    </r>
    <r>
      <rPr>
        <b/>
        <sz val="8.25"/>
        <color rgb="FF000000"/>
        <rFont val="Arial"/>
        <family val="2"/>
      </rPr>
      <t xml:space="preserve">adesivo bicomponente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</si>
  <si>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</si>
  <si>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</si>
  <si>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</si>
  <si>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</si>
  <si>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</si>
  <si>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</si>
  <si>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mt15res060a</t>
  </si>
  <si>
    <t xml:space="preserve">kg</t>
  </si>
  <si>
    <t xml:space="preserve">Adesivo bicomponente, à base de uma dispersão acrílica sem dissolventes e pó de cimento, para a vedação de juntas.</t>
  </si>
  <si>
    <t xml:space="preserve">mt15res030a</t>
  </si>
  <si>
    <t xml:space="preserve">m</t>
  </si>
  <si>
    <t xml:space="preserve">Banda de reforço flexível, de 125 mm de largura e 0,3 mm de espessura, para vedação de juntas de movimento, fornecida em rolos de 30 m de comprimento.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</si>
  <si>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</si>
  <si>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</si>
  <si>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</si>
  <si>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</si>
  <si>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</si>
  <si>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</si>
  <si>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</si>
  <si>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</si>
  <si>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2.223,90$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</si>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</sst>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0.68" customWidth="1"/>
    <col min="4" max="4" width="2.89" customWidth="1"/>
    <col min="5" max="5" width="66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0.250000</v>
      </c>
      <c r="G9" s="12">
        <v>1303.140000</v>
      </c>
      <c r="H9" s="12">
        <f ca="1">ROUND(INDIRECT(ADDRESS(ROW()+(0), COLUMN()+(-2), 1))*INDIRECT(ADDRESS(ROW()+(0), COLUMN()+(-1), 1)), 2)</f>
        <v>325.790000</v>
      </c>
    </row>
    <row r="10" spans="1:8" ht="24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1.100000</v>
      </c>
      <c r="G10" s="16">
        <v>783.070000</v>
      </c>
      <c r="H10" s="16">
        <f ca="1">ROUND(INDIRECT(ADDRESS(ROW()+(0), COLUMN()+(-2), 1))*INDIRECT(ADDRESS(ROW()+(0), COLUMN()+(-1), 1)), 2)</f>
        <v>861.380000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0.246000</v>
      </c>
      <c r="G11" s="16">
        <v>437.100000</v>
      </c>
      <c r="H11" s="16">
        <f ca="1">ROUND(INDIRECT(ADDRESS(ROW()+(0), COLUMN()+(-2), 1))*INDIRECT(ADDRESS(ROW()+(0), COLUMN()+(-1), 1)), 2)</f>
        <v>107.530000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 t="s">
        <v>22</v>
      </c>
      <c r="F12" s="19">
        <v>0.246000</v>
      </c>
      <c r="G12" s="20">
        <v>276.370000</v>
      </c>
      <c r="H12" s="20">
        <f ca="1">ROUND(INDIRECT(ADDRESS(ROW()+(0), COLUMN()+(-2), 1))*INDIRECT(ADDRESS(ROW()+(0), COLUMN()+(-1), 1)), 2)</f>
        <v>67.990000</v>
      </c>
    </row>
    <row r="13" spans="1:8" ht="13.50" thickBot="1" customHeight="1">
      <c r="A13" s="18"/>
      <c r="B13" s="18"/>
      <c r="C13" s="21" t="s">
        <v>23</v>
      </c>
      <c r="D13" s="21"/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1362.690000</v>
      </c>
      <c r="H13" s="23">
        <f ca="1">ROUND(INDIRECT(ADDRESS(ROW()+(0), COLUMN()+(-2), 1))*INDIRECT(ADDRESS(ROW()+(0), COLUMN()+(-1), 1))/100, 2)</f>
        <v>27.250000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1389.940000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