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<sst xmlns="http://schemas.openxmlformats.org/spreadsheetml/2006/main" count="50" uniqueCount="50">
  <si>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</si>
  <si>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NIJ130</t>
  </si>
  <si>
    <t xml:space="preserve">Ud</t>
  </si>
  <si>
    <t xml:space="preserve">Selagem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</si>
  <si>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largura, entre negativo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diâmetro e conduta de instalações colocada no seu interior, com </t>
    </r>
    <r>
      <rPr>
        <b/>
        <sz val="8.25"/>
        <color rgb="FF000000"/>
        <rFont val="Arial"/>
        <family val="2"/>
      </rPr>
      <t xml:space="preserve">pasta vedante monocomponente de poliuretano, dureza Shore A aproximada de 25 e alongamento em ruptura &gt; 500%, aplicada com pistola sobre fundo de junta de 20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</si>
  <si>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</si>
  <si>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</si>
  <si>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</si>
  <si>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</si>
  <si>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</si>
  <si>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</si>
  <si>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</si>
  <si>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</si>
  <si>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</si>
  <si>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</si>
  <si>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</si>
  <si>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</si>
  <si>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</si>
  <si>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</si>
  <si>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</si>
  <si>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</si>
  <si>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</si>
  <si>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</si>
  <si>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</si>
  <si>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</si>
  <si>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</si>
  <si>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</si>
  <si>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</si>
  <si>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</si>
  <si>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</si>
  <si>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</si>
  <si>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</si>
  <si>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</si>
  <si>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</si>
  <si>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</si>
  <si>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</si>
  <si>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</si>
  <si>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1.125,82$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</si>
  <si>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</si>
  <si>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</si>
  <si>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</si>
  <si>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</si>
  <si>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</si>
  <si>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998-2:2010</t>
  </si>
  <si>
    <t xml:space="preserve">Especificação  de argamassas para alvenarias — Parte 2: Argamassas de assentamento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</si>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</sst>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56.2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24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0.283000</v>
      </c>
      <c r="G9" s="10"/>
      <c r="H9" s="12">
        <v>23.780000</v>
      </c>
      <c r="I9" s="12">
        <f ca="1">ROUND(INDIRECT(ADDRESS(ROW()+(0), COLUMN()+(-3), 1))*INDIRECT(ADDRESS(ROW()+(0), COLUMN()+(-1), 1)), 2)</f>
        <v>6.730000</v>
      </c>
      <c r="J9" s="12"/>
    </row>
    <row r="10" spans="1:10" ht="66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0.071000</v>
      </c>
      <c r="G10" s="15"/>
      <c r="H10" s="16">
        <v>925.710000</v>
      </c>
      <c r="I10" s="16">
        <f ca="1">ROUND(INDIRECT(ADDRESS(ROW()+(0), COLUMN()+(-3), 1))*INDIRECT(ADDRESS(ROW()+(0), COLUMN()+(-1), 1)), 2)</f>
        <v>65.730000</v>
      </c>
      <c r="J10" s="16"/>
    </row>
    <row r="11" spans="1:10" ht="13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0.500000</v>
      </c>
      <c r="G11" s="15"/>
      <c r="H11" s="16">
        <v>298.710000</v>
      </c>
      <c r="I11" s="16">
        <f ca="1">ROUND(INDIRECT(ADDRESS(ROW()+(0), COLUMN()+(-3), 1))*INDIRECT(ADDRESS(ROW()+(0), COLUMN()+(-1), 1)), 2)</f>
        <v>149.360000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178.410000</v>
      </c>
      <c r="I12" s="16">
        <f ca="1">ROUND(INDIRECT(ADDRESS(ROW()+(0), COLUMN()+(-3), 1))*INDIRECT(ADDRESS(ROW()+(0), COLUMN()+(-1), 1)), 2)</f>
        <v>1.070000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0.006000</v>
      </c>
      <c r="G13" s="15"/>
      <c r="H13" s="16">
        <v>4525.680000</v>
      </c>
      <c r="I13" s="16">
        <f ca="1">ROUND(INDIRECT(ADDRESS(ROW()+(0), COLUMN()+(-3), 1))*INDIRECT(ADDRESS(ROW()+(0), COLUMN()+(-1), 1)), 2)</f>
        <v>27.150000</v>
      </c>
      <c r="J13" s="16"/>
    </row>
    <row r="14" spans="1:10" ht="45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0.320000</v>
      </c>
      <c r="G14" s="15"/>
      <c r="H14" s="16">
        <v>1102.540000</v>
      </c>
      <c r="I14" s="16">
        <f ca="1">ROUND(INDIRECT(ADDRESS(ROW()+(0), COLUMN()+(-3), 1))*INDIRECT(ADDRESS(ROW()+(0), COLUMN()+(-1), 1)), 2)</f>
        <v>352.810000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0.123000</v>
      </c>
      <c r="G15" s="15"/>
      <c r="H15" s="16">
        <v>437.100000</v>
      </c>
      <c r="I15" s="16">
        <f ca="1">ROUND(INDIRECT(ADDRESS(ROW()+(0), COLUMN()+(-3), 1))*INDIRECT(ADDRESS(ROW()+(0), COLUMN()+(-1), 1)), 2)</f>
        <v>53.760000</v>
      </c>
      <c r="J15" s="16"/>
    </row>
    <row r="16" spans="1:10" ht="13.50" thickBot="1" customHeight="1">
      <c r="A16" s="13" t="s">
        <v>32</v>
      </c>
      <c r="B16" s="13"/>
      <c r="C16" s="17" t="s">
        <v>33</v>
      </c>
      <c r="D16" s="18" t="s">
        <v>34</v>
      </c>
      <c r="E16" s="18"/>
      <c r="F16" s="19">
        <v>0.123000</v>
      </c>
      <c r="G16" s="19"/>
      <c r="H16" s="20">
        <v>270.140000</v>
      </c>
      <c r="I16" s="20">
        <f ca="1">ROUND(INDIRECT(ADDRESS(ROW()+(0), COLUMN()+(-3), 1))*INDIRECT(ADDRESS(ROW()+(0), COLUMN()+(-1), 1)), 2)</f>
        <v>33.230000</v>
      </c>
      <c r="J16" s="20"/>
    </row>
    <row r="17" spans="1:10" ht="13.50" thickBot="1" customHeight="1">
      <c r="A17" s="18"/>
      <c r="B17" s="18"/>
      <c r="C17" s="21" t="s">
        <v>35</v>
      </c>
      <c r="D17" s="4" t="s">
        <v>36</v>
      </c>
      <c r="E17" s="4"/>
      <c r="F17" s="22">
        <v>2.000000</v>
      </c>
      <c r="G17" s="22"/>
      <c r="H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689.840000</v>
      </c>
      <c r="I17" s="23">
        <f ca="1">ROUND(INDIRECT(ADDRESS(ROW()+(0), COLUMN()+(-3), 1))*INDIRECT(ADDRESS(ROW()+(0), COLUMN()+(-1), 1))/100, 2)</f>
        <v>13.800000</v>
      </c>
      <c r="J17" s="23"/>
    </row>
    <row r="18" spans="1:10" ht="13.50" thickBot="1" customHeight="1">
      <c r="A18" s="24" t="s">
        <v>37</v>
      </c>
      <c r="B18" s="24"/>
      <c r="C18" s="25"/>
      <c r="D18" s="25"/>
      <c r="E18" s="25"/>
      <c r="F18" s="26"/>
      <c r="G18" s="26"/>
      <c r="H18" s="24" t="s">
        <v>38</v>
      </c>
      <c r="I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703.640000</v>
      </c>
      <c r="J18" s="27"/>
    </row>
    <row r="21" spans="1:10" ht="13.50" thickBot="1" customHeight="1">
      <c r="A21" s="28" t="s">
        <v>39</v>
      </c>
      <c r="B21" s="28"/>
      <c r="C21" s="28"/>
      <c r="D21" s="28"/>
      <c r="E21" s="28" t="s">
        <v>40</v>
      </c>
      <c r="F21" s="28"/>
      <c r="G21" s="28" t="s">
        <v>41</v>
      </c>
      <c r="H21" s="28"/>
      <c r="I21" s="28"/>
      <c r="J21" s="28" t="s">
        <v>42</v>
      </c>
    </row>
    <row r="22" spans="1:10" ht="13.50" thickBot="1" customHeight="1">
      <c r="A22" s="29" t="s">
        <v>43</v>
      </c>
      <c r="B22" s="29"/>
      <c r="C22" s="29"/>
      <c r="D22" s="29"/>
      <c r="E22" s="30">
        <v>162011.000000</v>
      </c>
      <c r="F22" s="30"/>
      <c r="G22" s="30">
        <v>162012.000000</v>
      </c>
      <c r="H22" s="30"/>
      <c r="I22" s="30"/>
      <c r="J22" s="30"/>
    </row>
    <row r="23" spans="1:10" ht="24.00" thickBot="1" customHeight="1">
      <c r="A23" s="31" t="s">
        <v>44</v>
      </c>
      <c r="B23" s="31"/>
      <c r="C23" s="31"/>
      <c r="D23" s="31"/>
      <c r="E23" s="32"/>
      <c r="F23" s="32"/>
      <c r="G23" s="32"/>
      <c r="H23" s="32"/>
      <c r="I23" s="32"/>
      <c r="J23" s="32"/>
    </row>
    <row r="24" spans="1:10" ht="13.50" thickBot="1" customHeight="1">
      <c r="A24" s="29" t="s">
        <v>45</v>
      </c>
      <c r="B24" s="29"/>
      <c r="C24" s="29"/>
      <c r="D24" s="29"/>
      <c r="E24" s="30">
        <v>14102016.000000</v>
      </c>
      <c r="F24" s="30"/>
      <c r="G24" s="30">
        <v>14102017.000000</v>
      </c>
      <c r="H24" s="30"/>
      <c r="I24" s="30"/>
      <c r="J24" s="30"/>
    </row>
    <row r="25" spans="1:10" ht="24.00" thickBot="1" customHeight="1">
      <c r="A25" s="31" t="s">
        <v>46</v>
      </c>
      <c r="B25" s="31"/>
      <c r="C25" s="31"/>
      <c r="D25" s="31"/>
      <c r="E25" s="32"/>
      <c r="F25" s="32"/>
      <c r="G25" s="32"/>
      <c r="H25" s="32"/>
      <c r="I25" s="32"/>
      <c r="J25" s="32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