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<sst xmlns="http://schemas.openxmlformats.org/spreadsheetml/2006/main" count="48" uniqueCount="48">
  <si>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</si>
  <si>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QRA010</t>
  </si>
  <si>
    <t xml:space="preserve">m</t>
  </si>
  <si>
    <t xml:space="preserve">Beirado decorativo.</t>
  </si>
  <si>
    <r>
      <rPr>
        <sz val="8.25"/>
        <color rgb="FF000000"/>
        <rFont val="Arial"/>
        <family val="2"/>
      </rPr>
      <t xml:space="preserve">Beirado decorativo formado por tijolo moldado, peito de pomba.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</si>
  <si>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</si>
  <si>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</si>
  <si>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</si>
  <si>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</si>
  <si>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</si>
  <si>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</si>
  <si>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mt05mpa011a</t>
  </si>
  <si>
    <t xml:space="preserve">Ud</t>
  </si>
  <si>
    <t xml:space="preserve">Tijolo cerâmico face à vista maciço prensado, peito de pomba, vermelho, 24x12x5 cm, segundo NP EN 771-1.</t>
  </si>
  <si>
    <t xml:space="preserve">mt10hmf020Ca</t>
  </si>
  <si>
    <t xml:space="preserve">m³</t>
  </si>
  <si>
    <t xml:space="preserve">Betão simples C20/25 (X0(P); D12; S2; Cl 1,0), fabricado em central, segundo NP EN 206-1.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</si>
  <si>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</si>
  <si>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</si>
  <si>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</si>
  <si>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</si>
  <si>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</si>
  <si>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</si>
  <si>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</si>
  <si>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</si>
  <si>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</si>
  <si>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</si>
  <si>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</si>
  <si>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</si>
  <si>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</si>
  <si>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</si>
  <si>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</si>
  <si>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</si>
  <si>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</si>
  <si>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</si>
  <si>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</si>
  <si>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</si>
  <si>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576,84$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</si>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</sst>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3.23" customWidth="1"/>
    <col min="4" max="4" width="72.93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18</v>
      </c>
      <c r="G9" s="11"/>
      <c r="H9" s="13">
        <v>75.93</v>
      </c>
      <c r="I9" s="13">
        <f ca="1">ROUND(INDIRECT(ADDRESS(ROW()+(0), COLUMN()+(-3), 1))*INDIRECT(ADDRESS(ROW()+(0), COLUMN()+(-1), 1)), 2)</f>
        <v>1366.74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</v>
      </c>
      <c r="G10" s="16"/>
      <c r="H10" s="17">
        <v>11908.2</v>
      </c>
      <c r="I10" s="17">
        <f ca="1">ROUND(INDIRECT(ADDRESS(ROW()+(0), COLUMN()+(-3), 1))*INDIRECT(ADDRESS(ROW()+(0), COLUMN()+(-1), 1)), 2)</f>
        <v>119.08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0.006</v>
      </c>
      <c r="G11" s="16"/>
      <c r="H11" s="17">
        <v>179.09</v>
      </c>
      <c r="I11" s="17">
        <f ca="1">ROUND(INDIRECT(ADDRESS(ROW()+(0), COLUMN()+(-3), 1))*INDIRECT(ADDRESS(ROW()+(0), COLUMN()+(-1), 1)), 2)</f>
        <v>1.07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0.033</v>
      </c>
      <c r="G12" s="16"/>
      <c r="H12" s="17">
        <v>1896.19</v>
      </c>
      <c r="I12" s="17">
        <f ca="1">ROUND(INDIRECT(ADDRESS(ROW()+(0), COLUMN()+(-3), 1))*INDIRECT(ADDRESS(ROW()+(0), COLUMN()+(-1), 1)), 2)</f>
        <v>62.57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5</v>
      </c>
      <c r="G13" s="16"/>
      <c r="H13" s="17">
        <v>15.91</v>
      </c>
      <c r="I13" s="17">
        <f ca="1">ROUND(INDIRECT(ADDRESS(ROW()+(0), COLUMN()+(-3), 1))*INDIRECT(ADDRESS(ROW()+(0), COLUMN()+(-1), 1)), 2)</f>
        <v>79.55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0.022</v>
      </c>
      <c r="G14" s="16"/>
      <c r="H14" s="17">
        <v>147.32</v>
      </c>
      <c r="I14" s="17">
        <f ca="1">ROUND(INDIRECT(ADDRESS(ROW()+(0), COLUMN()+(-3), 1))*INDIRECT(ADDRESS(ROW()+(0), COLUMN()+(-1), 1)), 2)</f>
        <v>3.24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0.76</v>
      </c>
      <c r="G15" s="16"/>
      <c r="H15" s="17">
        <v>458.42</v>
      </c>
      <c r="I15" s="17">
        <f ca="1">ROUND(INDIRECT(ADDRESS(ROW()+(0), COLUMN()+(-3), 1))*INDIRECT(ADDRESS(ROW()+(0), COLUMN()+(-1), 1)), 2)</f>
        <v>348.4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9" t="s">
        <v>34</v>
      </c>
      <c r="E16" s="19"/>
      <c r="F16" s="20">
        <v>0.963</v>
      </c>
      <c r="G16" s="20"/>
      <c r="H16" s="21">
        <v>292.26</v>
      </c>
      <c r="I16" s="21">
        <f ca="1">ROUND(INDIRECT(ADDRESS(ROW()+(0), COLUMN()+(-3), 1))*INDIRECT(ADDRESS(ROW()+(0), COLUMN()+(-1), 1)), 2)</f>
        <v>281.45</v>
      </c>
      <c r="J16" s="21"/>
    </row>
    <row r="17" spans="1:10" ht="13.50" thickBot="1" customHeight="1">
      <c r="A17" s="19"/>
      <c r="B17" s="19"/>
      <c r="C17" s="22" t="s">
        <v>35</v>
      </c>
      <c r="D17" s="5" t="s">
        <v>36</v>
      </c>
      <c r="E17" s="5"/>
      <c r="F17" s="23">
        <v>2</v>
      </c>
      <c r="G17" s="23"/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2262.1</v>
      </c>
      <c r="I17" s="24">
        <f ca="1">ROUND(INDIRECT(ADDRESS(ROW()+(0), COLUMN()+(-3), 1))*INDIRECT(ADDRESS(ROW()+(0), COLUMN()+(-1), 1))/100, 2)</f>
        <v>45.24</v>
      </c>
      <c r="J17" s="24"/>
    </row>
    <row r="18" spans="1:10" ht="13.50" thickBot="1" customHeight="1">
      <c r="A18" s="25" t="s">
        <v>37</v>
      </c>
      <c r="B18" s="25"/>
      <c r="C18" s="26"/>
      <c r="D18" s="26"/>
      <c r="E18" s="26"/>
      <c r="F18" s="27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2307.34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 t="s">
        <v>40</v>
      </c>
      <c r="F21" s="29"/>
      <c r="G21" s="29" t="s">
        <v>41</v>
      </c>
      <c r="H21" s="29"/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1">
        <v>1.06202e+006</v>
      </c>
      <c r="F22" s="31"/>
      <c r="G22" s="31">
        <v>1.06202e+006</v>
      </c>
      <c r="H22" s="31"/>
      <c r="I22" s="31"/>
      <c r="J22" s="31"/>
    </row>
    <row r="23" spans="1:10" ht="13.50" thickBot="1" customHeight="1">
      <c r="A23" s="32" t="s">
        <v>44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