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<sst xmlns="http://schemas.openxmlformats.org/spreadsheetml/2006/main" count="45" uniqueCount="45">
  <si>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</si>
  <si>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QRL040</t>
  </si>
  <si>
    <t xml:space="preserve">m</t>
  </si>
  <si>
    <t xml:space="preserve">Cumeeira de telha cerâmica.</t>
  </si>
  <si>
    <r>
      <rPr>
        <sz val="8.25"/>
        <color rgb="FF000000"/>
        <rFont val="Arial"/>
        <family val="2"/>
      </rPr>
      <t xml:space="preserve">Formação de cumeeira com telhões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</si>
  <si>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</si>
  <si>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</si>
  <si>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</si>
  <si>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</si>
  <si>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</si>
  <si>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</si>
  <si>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mt13tax011a</t>
  </si>
  <si>
    <t xml:space="preserve">Ud</t>
  </si>
  <si>
    <t xml:space="preserve">Telhão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</si>
  <si>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</si>
  <si>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</si>
  <si>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</si>
  <si>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</si>
  <si>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</si>
  <si>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</si>
  <si>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</si>
  <si>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</si>
  <si>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</si>
  <si>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</si>
  <si>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</si>
  <si>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</si>
  <si>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</si>
  <si>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</si>
  <si>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</si>
  <si>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</si>
  <si>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</si>
  <si>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</si>
  <si>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</si>
  <si>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</si>
  <si>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354,83$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</si>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</sst>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.99" customWidth="1"/>
    <col min="5" max="5" width="60.86" customWidth="1"/>
    <col min="6" max="6" width="3.57" customWidth="1"/>
    <col min="7" max="7" width="6.80" customWidth="1"/>
    <col min="8" max="8" width="7.14" customWidth="1"/>
    <col min="9" max="9" width="9.69" customWidth="1"/>
    <col min="10" max="10" width="5.9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1"/>
      <c r="H9" s="13">
        <v>125.07</v>
      </c>
      <c r="I9" s="13"/>
      <c r="J9" s="13">
        <f ca="1">ROUND(INDIRECT(ADDRESS(ROW()+(0), COLUMN()+(-4), 1))*INDIRECT(ADDRESS(ROW()+(0), COLUMN()+(-2), 1)), 2)</f>
        <v>375.21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183.67</v>
      </c>
      <c r="I10" s="17"/>
      <c r="J10" s="17">
        <f ca="1">ROUND(INDIRECT(ADDRESS(ROW()+(0), COLUMN()+(-4), 1))*INDIRECT(ADDRESS(ROW()+(0), COLUMN()+(-2), 1)), 2)</f>
        <v>1.1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0.049</v>
      </c>
      <c r="G11" s="16"/>
      <c r="H11" s="17">
        <v>1977.74</v>
      </c>
      <c r="I11" s="17"/>
      <c r="J11" s="17">
        <f ca="1">ROUND(INDIRECT(ADDRESS(ROW()+(0), COLUMN()+(-4), 1))*INDIRECT(ADDRESS(ROW()+(0), COLUMN()+(-2), 1)), 2)</f>
        <v>96.91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7.5</v>
      </c>
      <c r="G12" s="16"/>
      <c r="H12" s="17">
        <v>16.32</v>
      </c>
      <c r="I12" s="17"/>
      <c r="J12" s="17">
        <f ca="1">ROUND(INDIRECT(ADDRESS(ROW()+(0), COLUMN()+(-4), 1))*INDIRECT(ADDRESS(ROW()+(0), COLUMN()+(-2), 1)), 2)</f>
        <v>122.4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0.024</v>
      </c>
      <c r="G13" s="16"/>
      <c r="H13" s="17">
        <v>170.52</v>
      </c>
      <c r="I13" s="17"/>
      <c r="J13" s="17">
        <f ca="1">ROUND(INDIRECT(ADDRESS(ROW()+(0), COLUMN()+(-4), 1))*INDIRECT(ADDRESS(ROW()+(0), COLUMN()+(-2), 1)), 2)</f>
        <v>4.09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0.364</v>
      </c>
      <c r="G14" s="16"/>
      <c r="H14" s="17">
        <v>514.23</v>
      </c>
      <c r="I14" s="17"/>
      <c r="J14" s="17">
        <f ca="1">ROUND(INDIRECT(ADDRESS(ROW()+(0), COLUMN()+(-4), 1))*INDIRECT(ADDRESS(ROW()+(0), COLUMN()+(-2), 1)), 2)</f>
        <v>187.18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0.476</v>
      </c>
      <c r="G15" s="20"/>
      <c r="H15" s="21">
        <v>322.09</v>
      </c>
      <c r="I15" s="21"/>
      <c r="J15" s="21">
        <f ca="1">ROUND(INDIRECT(ADDRESS(ROW()+(0), COLUMN()+(-4), 1))*INDIRECT(ADDRESS(ROW()+(0), COLUMN()+(-2), 1)), 2)</f>
        <v>153.31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940.2</v>
      </c>
      <c r="I16" s="24"/>
      <c r="J16" s="24">
        <f ca="1">ROUND(INDIRECT(ADDRESS(ROW()+(0), COLUMN()+(-4), 1))*INDIRECT(ADDRESS(ROW()+(0), COLUMN()+(-2), 1))/100, 2)</f>
        <v>18.8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7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/>
      <c r="G20" s="29" t="s">
        <v>37</v>
      </c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0"/>
      <c r="G21" s="31">
        <v>122006</v>
      </c>
      <c r="H21" s="31"/>
      <c r="I21" s="31">
        <v>122007</v>
      </c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E17"/>
    <mergeCell ref="F17:G17"/>
    <mergeCell ref="H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