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<sst xmlns="http://schemas.openxmlformats.org/spreadsheetml/2006/main" count="36" uniqueCount="36">
  <si>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</si>
  <si>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QTY050</t>
  </si>
  <si>
    <t xml:space="preserve">m²</t>
  </si>
  <si>
    <t xml:space="preserve">Tabuleiro cerâmico sobre muretes, em cobertura inclinada.</t>
  </si>
  <si>
    <r>
      <rPr>
        <sz val="8.25"/>
        <color rgb="FF000000"/>
        <rFont val="Arial"/>
        <family val="2"/>
      </rPr>
      <t xml:space="preserve">Tabuleiro cerâmico em cobertura inclinada, formado por </t>
    </r>
    <r>
      <rPr>
        <b/>
        <sz val="8.25"/>
        <color rgb="FF000000"/>
        <rFont val="Arial"/>
        <family val="2"/>
      </rPr>
      <t xml:space="preserve">peças cerâmicas com ligação macho-fêmea, para revestir, 80x25x3,5 cm</t>
    </r>
    <r>
      <rPr>
        <sz val="8.25"/>
        <color rgb="FF000000"/>
        <rFont val="Arial"/>
        <family val="2"/>
      </rPr>
      <t xml:space="preserve">, apoiadas a seco sobre uma fita de papel disposta sobre as mestras dos muretes (não incluídos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</si>
  <si>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</si>
  <si>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</si>
  <si>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</si>
  <si>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</si>
  <si>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</si>
  <si>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</si>
  <si>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mt04lcg020b</t>
  </si>
  <si>
    <t xml:space="preserve">Ud</t>
  </si>
  <si>
    <t xml:space="preserve">Painel cerâmico furado com ligação macho-fêmea, para revestir, 80x25x3,5 cm.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</si>
  <si>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</si>
  <si>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</si>
  <si>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</si>
  <si>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</si>
  <si>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</si>
  <si>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</si>
  <si>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</si>
  <si>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</si>
  <si>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</si>
  <si>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</si>
  <si>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</si>
  <si>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</si>
  <si>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</si>
  <si>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</si>
  <si>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</si>
  <si>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</si>
  <si>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</si>
  <si>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</si>
  <si>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</si>
  <si>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</si>
  <si>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19,05$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</si>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</sst>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2.21" customWidth="1"/>
    <col min="5" max="5" width="65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5.000000</v>
      </c>
      <c r="G9" s="12">
        <v>62.080000</v>
      </c>
      <c r="H9" s="12">
        <f ca="1">ROUND(INDIRECT(ADDRESS(ROW()+(0), COLUMN()+(-2), 1))*INDIRECT(ADDRESS(ROW()+(0), COLUMN()+(-1), 1)), 2)</f>
        <v>310.400000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0.006000</v>
      </c>
      <c r="G10" s="16">
        <v>178.410000</v>
      </c>
      <c r="H10" s="16">
        <f ca="1">ROUND(INDIRECT(ADDRESS(ROW()+(0), COLUMN()+(-2), 1))*INDIRECT(ADDRESS(ROW()+(0), COLUMN()+(-1), 1)), 2)</f>
        <v>1.070000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0.002000</v>
      </c>
      <c r="G11" s="16">
        <v>1890.610000</v>
      </c>
      <c r="H11" s="16">
        <f ca="1">ROUND(INDIRECT(ADDRESS(ROW()+(0), COLUMN()+(-2), 1))*INDIRECT(ADDRESS(ROW()+(0), COLUMN()+(-1), 1)), 2)</f>
        <v>3.780000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0.175000</v>
      </c>
      <c r="G12" s="16">
        <v>15.850000</v>
      </c>
      <c r="H12" s="16">
        <f ca="1">ROUND(INDIRECT(ADDRESS(ROW()+(0), COLUMN()+(-2), 1))*INDIRECT(ADDRESS(ROW()+(0), COLUMN()+(-1), 1)), 2)</f>
        <v>2.770000</v>
      </c>
    </row>
    <row r="13" spans="1:8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5">
        <v>0.012000</v>
      </c>
      <c r="G13" s="16">
        <v>141.910000</v>
      </c>
      <c r="H13" s="16">
        <f ca="1">ROUND(INDIRECT(ADDRESS(ROW()+(0), COLUMN()+(-2), 1))*INDIRECT(ADDRESS(ROW()+(0), COLUMN()+(-1), 1)), 2)</f>
        <v>1.700000</v>
      </c>
    </row>
    <row r="14" spans="1:8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5">
        <v>0.857000</v>
      </c>
      <c r="G14" s="16">
        <v>437.100000</v>
      </c>
      <c r="H14" s="16">
        <f ca="1">ROUND(INDIRECT(ADDRESS(ROW()+(0), COLUMN()+(-2), 1))*INDIRECT(ADDRESS(ROW()+(0), COLUMN()+(-1), 1)), 2)</f>
        <v>374.590000</v>
      </c>
    </row>
    <row r="15" spans="1:8" ht="13.50" thickBot="1" customHeight="1">
      <c r="A15" s="13" t="s">
        <v>29</v>
      </c>
      <c r="B15" s="13"/>
      <c r="C15" s="17" t="s">
        <v>30</v>
      </c>
      <c r="D15" s="17"/>
      <c r="E15" s="18" t="s">
        <v>31</v>
      </c>
      <c r="F15" s="19">
        <v>0.866000</v>
      </c>
      <c r="G15" s="20">
        <v>276.370000</v>
      </c>
      <c r="H15" s="20">
        <f ca="1">ROUND(INDIRECT(ADDRESS(ROW()+(0), COLUMN()+(-2), 1))*INDIRECT(ADDRESS(ROW()+(0), COLUMN()+(-1), 1)), 2)</f>
        <v>239.340000</v>
      </c>
    </row>
    <row r="16" spans="1:8" ht="13.50" thickBot="1" customHeight="1">
      <c r="A16" s="18"/>
      <c r="B16" s="18"/>
      <c r="C16" s="21" t="s">
        <v>32</v>
      </c>
      <c r="D16" s="21"/>
      <c r="E16" s="4" t="s">
        <v>33</v>
      </c>
      <c r="F16" s="22">
        <v>2.000000</v>
      </c>
      <c r="G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933.650000</v>
      </c>
      <c r="H16" s="23">
        <f ca="1">ROUND(INDIRECT(ADDRESS(ROW()+(0), COLUMN()+(-2), 1))*INDIRECT(ADDRESS(ROW()+(0), COLUMN()+(-1), 1))/100, 2)</f>
        <v>18.670000</v>
      </c>
    </row>
    <row r="17" spans="1:8" ht="13.50" thickBot="1" customHeight="1">
      <c r="A17" s="24" t="s">
        <v>34</v>
      </c>
      <c r="B17" s="24"/>
      <c r="C17" s="25"/>
      <c r="D17" s="25"/>
      <c r="E17" s="25"/>
      <c r="F17" s="26"/>
      <c r="G17" s="24" t="s">
        <v>35</v>
      </c>
      <c r="H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952.320000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