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<sst xmlns="http://schemas.openxmlformats.org/spreadsheetml/2006/main" count="36" uniqueCount="36">
  <si>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</si>
  <si>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QTY053</t>
  </si>
  <si>
    <t xml:space="preserve">m²</t>
  </si>
  <si>
    <t xml:space="preserve">Tabuleiro de betão sobre muretes, em cobertura inclinada.</t>
  </si>
  <si>
    <r>
      <rPr>
        <sz val="8.25"/>
        <color rgb="FF000000"/>
        <rFont val="Arial"/>
        <family val="2"/>
      </rPr>
      <t xml:space="preserve">Tabuleiro para cobertura inclinada formado por </t>
    </r>
    <r>
      <rPr>
        <b/>
        <sz val="8.25"/>
        <color rgb="FF000000"/>
        <rFont val="Arial"/>
        <family val="2"/>
      </rPr>
      <t xml:space="preserve">placas pré-fabricadas de betão armado, de 1500x500x50 mm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argamassa de cimento, confeccionada em obra, dosificação 1:6</t>
    </r>
    <r>
      <rPr>
        <sz val="8.25"/>
        <color rgb="FF000000"/>
        <rFont val="Arial"/>
        <family val="2"/>
      </rPr>
      <t xml:space="preserve"> e colocadas sobre uma fita de papel disposta sobre as mestras dos muretes (não incluídos neste preço), </t>
    </r>
    <r>
      <rPr>
        <b/>
        <sz val="8.25"/>
        <color rgb="FF000000"/>
        <rFont val="Arial"/>
        <family val="2"/>
      </rPr>
      <t xml:space="preserve">com uma camada de regularização de argamassa de cimento, confeccionada em obra, dosificação 1:6, de 2 cm de espessura e acabamento afagado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</si>
  <si>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</si>
  <si>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</si>
  <si>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</si>
  <si>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</si>
  <si>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</si>
  <si>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</si>
  <si>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mt07pha110a</t>
  </si>
  <si>
    <t xml:space="preserve">m²</t>
  </si>
  <si>
    <t xml:space="preserve">Placa pré-fabricada de betão armado, de 1500x500x50 mm, para painel de cobertura inclinada.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</si>
  <si>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</si>
  <si>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</si>
  <si>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</si>
  <si>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</si>
  <si>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</si>
  <si>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</si>
  <si>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</si>
  <si>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</si>
  <si>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</si>
  <si>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</si>
  <si>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</si>
  <si>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</si>
  <si>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</si>
  <si>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</si>
  <si>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</si>
  <si>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</si>
  <si>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</si>
  <si>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</si>
  <si>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</si>
  <si>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</si>
  <si>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29,71$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</si>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</sst>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1.020000</v>
      </c>
      <c r="G9" s="12">
        <v>715.430000</v>
      </c>
      <c r="H9" s="12">
        <f ca="1">ROUND(INDIRECT(ADDRESS(ROW()+(0), COLUMN()+(-2), 1))*INDIRECT(ADDRESS(ROW()+(0), COLUMN()+(-1), 1)), 2)</f>
        <v>729.740000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178.410000</v>
      </c>
      <c r="H10" s="16">
        <f ca="1">ROUND(INDIRECT(ADDRESS(ROW()+(0), COLUMN()+(-2), 1))*INDIRECT(ADDRESS(ROW()+(0), COLUMN()+(-1), 1)), 2)</f>
        <v>1.070000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0.049000</v>
      </c>
      <c r="G11" s="16">
        <v>1890.610000</v>
      </c>
      <c r="H11" s="16">
        <f ca="1">ROUND(INDIRECT(ADDRESS(ROW()+(0), COLUMN()+(-2), 1))*INDIRECT(ADDRESS(ROW()+(0), COLUMN()+(-1), 1)), 2)</f>
        <v>92.640000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7.500000</v>
      </c>
      <c r="G12" s="16">
        <v>15.850000</v>
      </c>
      <c r="H12" s="16">
        <f ca="1">ROUND(INDIRECT(ADDRESS(ROW()+(0), COLUMN()+(-2), 1))*INDIRECT(ADDRESS(ROW()+(0), COLUMN()+(-1), 1)), 2)</f>
        <v>118.880000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0.024000</v>
      </c>
      <c r="G13" s="16">
        <v>141.910000</v>
      </c>
      <c r="H13" s="16">
        <f ca="1">ROUND(INDIRECT(ADDRESS(ROW()+(0), COLUMN()+(-2), 1))*INDIRECT(ADDRESS(ROW()+(0), COLUMN()+(-1), 1)), 2)</f>
        <v>3.410000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0.600000</v>
      </c>
      <c r="G14" s="16">
        <v>437.100000</v>
      </c>
      <c r="H14" s="16">
        <f ca="1">ROUND(INDIRECT(ADDRESS(ROW()+(0), COLUMN()+(-2), 1))*INDIRECT(ADDRESS(ROW()+(0), COLUMN()+(-1), 1)), 2)</f>
        <v>262.260000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0.898000</v>
      </c>
      <c r="G15" s="20">
        <v>276.370000</v>
      </c>
      <c r="H15" s="20">
        <f ca="1">ROUND(INDIRECT(ADDRESS(ROW()+(0), COLUMN()+(-2), 1))*INDIRECT(ADDRESS(ROW()+(0), COLUMN()+(-1), 1)), 2)</f>
        <v>248.180000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1456.180000</v>
      </c>
      <c r="H16" s="23">
        <f ca="1">ROUND(INDIRECT(ADDRESS(ROW()+(0), COLUMN()+(-2), 1))*INDIRECT(ADDRESS(ROW()+(0), COLUMN()+(-1), 1))/100, 2)</f>
        <v>29.120000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1485.300000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