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<sst xmlns="http://schemas.openxmlformats.org/spreadsheetml/2006/main" count="24" uniqueCount="24">
  <si>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</si>
  <si>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QUM012</t>
  </si>
  <si>
    <t xml:space="preserve">Ud</t>
  </si>
  <si>
    <t xml:space="preserve">Peças especiais para cobertura inclinada de chapa perfilada de aço.</t>
  </si>
  <si>
    <r>
      <rPr>
        <sz val="8.25"/>
        <color rgb="FF000000"/>
        <rFont val="Arial"/>
        <family val="2"/>
      </rPr>
      <t xml:space="preserve">Arejador linear estático, de chapa de aço galvanizado, de 3500 mm de comprimento, 600 mm de largura, abertura central de 250 mm de largura, 350 mm de altura e 0,6 mm de espessura, com suporte metálico adaptável à pendente da cobertura, para cobertura inclinada, com uma pendente maior que 10%. Inclusive acessórios de fixação às chapas.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</si>
  <si>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</si>
  <si>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</si>
  <si>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</si>
  <si>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</si>
  <si>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</si>
  <si>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</si>
  <si>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mt42sva920a</t>
  </si>
  <si>
    <t xml:space="preserve">Ud</t>
  </si>
  <si>
    <t xml:space="preserve">Arejador linear estático, de chapa de aço galvanizado, de 3500 mm de comprimento, 600 mm de largura, abertura central de 250 mm de largura, 350 mm de altura e 0,6 mm de espessura, com suporte metálico adaptável à pendente da cobertura e acessórios de fixação.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</si>
  <si>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</si>
  <si>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</si>
  <si>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</si>
  <si>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</si>
  <si>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</si>
  <si>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</si>
  <si>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</si>
  <si>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</si>
  <si>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6.421,36$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</si>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</sst>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1.1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30664.5</v>
      </c>
      <c r="H9" s="13">
        <f ca="1">ROUND(INDIRECT(ADDRESS(ROW()+(0), COLUMN()+(-2), 1))*INDIRECT(ADDRESS(ROW()+(0), COLUMN()+(-1), 1)), 2)</f>
        <v>30664.5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0.627</v>
      </c>
      <c r="G10" s="17">
        <v>644.41</v>
      </c>
      <c r="H10" s="17">
        <f ca="1">ROUND(INDIRECT(ADDRESS(ROW()+(0), COLUMN()+(-2), 1))*INDIRECT(ADDRESS(ROW()+(0), COLUMN()+(-1), 1)), 2)</f>
        <v>404.05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0.627</v>
      </c>
      <c r="G11" s="21">
        <v>402.07</v>
      </c>
      <c r="H11" s="21">
        <f ca="1">ROUND(INDIRECT(ADDRESS(ROW()+(0), COLUMN()+(-2), 1))*INDIRECT(ADDRESS(ROW()+(0), COLUMN()+(-1), 1)), 2)</f>
        <v>252.1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31320.7</v>
      </c>
      <c r="H12" s="24">
        <f ca="1">ROUND(INDIRECT(ADDRESS(ROW()+(0), COLUMN()+(-2), 1))*INDIRECT(ADDRESS(ROW()+(0), COLUMN()+(-1), 1))/100, 2)</f>
        <v>626.41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31947.1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