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<sst xmlns="http://schemas.openxmlformats.org/spreadsheetml/2006/main" count="44" uniqueCount="44">
  <si>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</si>
  <si>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RAG025</t>
  </si>
  <si>
    <t xml:space="preserve">m²</t>
  </si>
  <si>
    <t xml:space="preserve">Ladrilhamento "TAU CERÁMICA", sobre superfície suporte interior de argamassa de cimento ou betão.</t>
  </si>
  <si>
    <r>
      <rPr>
        <sz val="8.25"/>
        <color rgb="FF000000"/>
        <rFont val="Arial"/>
        <family val="2"/>
      </rPr>
      <t xml:space="preserve">Ladrilhamento com </t>
    </r>
    <r>
      <rPr>
        <b/>
        <sz val="8.25"/>
        <color rgb="FF000000"/>
        <rFont val="Arial"/>
        <family val="2"/>
      </rPr>
      <t xml:space="preserve">ladrilhos cerâmicos de azulejo, estilo têxtil "TAU CERÁMICA", capacidade de absorção de água E&gt;10%, grupo BIII, 19,8x19,8 cm</t>
    </r>
    <r>
      <rPr>
        <sz val="8.25"/>
        <color rgb="FF000000"/>
        <rFont val="Arial"/>
        <family val="2"/>
      </rPr>
      <t xml:space="preserve">, colocados sobre uma superfície suporte de argamassa de cimento ou betão em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ladrilhos entre 1,5 e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com 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</si>
  <si>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</si>
  <si>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</si>
  <si>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</si>
  <si>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</si>
  <si>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</si>
  <si>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</si>
  <si>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</si>
  <si>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</si>
  <si>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</si>
  <si>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</si>
  <si>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</si>
  <si>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</si>
  <si>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mt19act010ab</t>
  </si>
  <si>
    <t xml:space="preserve">m²</t>
  </si>
  <si>
    <t xml:space="preserve">Ladrilho cerâmico de azulejo, estilo têxtil "TAU CERÁMICA", capacidade de absorção de água E&gt;10%, grupo BIII, 19,8x19,8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</si>
  <si>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</si>
  <si>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</si>
  <si>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</si>
  <si>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</si>
  <si>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</si>
  <si>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</si>
  <si>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</si>
  <si>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</si>
  <si>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</si>
  <si>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</si>
  <si>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</si>
  <si>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549,12$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</si>
  <si>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</si>
  <si>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</si>
  <si>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</si>
  <si>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</si>
  <si>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</si>
  <si>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</si>
  <si>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</si>
  <si>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t xml:space="preserve">EN 14411:2012</t>
  </si>
  <si>
    <t xml:space="preserve">Pavimentos e revestimentos cerâmicos - Definições, classificação, características, avaliação da conformidade e marcação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</si>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</sst>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3.57" customWidth="1"/>
    <col min="3" max="3" width="5.44" customWidth="1"/>
    <col min="4" max="4" width="19.89" customWidth="1"/>
    <col min="5" max="5" width="28.56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4"/>
      <c r="K8" s="16">
        <v>36.890000</v>
      </c>
      <c r="L8" s="16"/>
      <c r="M8" s="16">
        <f ca="1">ROUND(INDIRECT(ADDRESS(ROW()+(0), COLUMN()+(-5), 1))*INDIRECT(ADDRESS(ROW()+(0), COLUMN()+(-2), 1)), 2)</f>
        <v>221.340000</v>
      </c>
      <c r="N8" s="16"/>
    </row>
    <row r="9" spans="1:14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19"/>
      <c r="K9" s="20">
        <v>202.030000</v>
      </c>
      <c r="L9" s="20"/>
      <c r="M9" s="20">
        <f ca="1">ROUND(INDIRECT(ADDRESS(ROW()+(0), COLUMN()+(-5), 1))*INDIRECT(ADDRESS(ROW()+(0), COLUMN()+(-2), 1)), 2)</f>
        <v>101.020000</v>
      </c>
      <c r="N9" s="20"/>
    </row>
    <row r="10" spans="1:14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19"/>
      <c r="K10" s="20">
        <v>1806.040000</v>
      </c>
      <c r="L10" s="20"/>
      <c r="M10" s="20">
        <f ca="1">ROUND(INDIRECT(ADDRESS(ROW()+(0), COLUMN()+(-5), 1))*INDIRECT(ADDRESS(ROW()+(0), COLUMN()+(-2), 1)), 2)</f>
        <v>1896.340000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19"/>
      <c r="K11" s="20">
        <v>106.990000</v>
      </c>
      <c r="L11" s="20"/>
      <c r="M11" s="20">
        <f ca="1">ROUND(INDIRECT(ADDRESS(ROW()+(0), COLUMN()+(-5), 1))*INDIRECT(ADDRESS(ROW()+(0), COLUMN()+(-2), 1)), 2)</f>
        <v>53.500000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0.431000</v>
      </c>
      <c r="I12" s="19"/>
      <c r="J12" s="19"/>
      <c r="K12" s="20">
        <v>414.410000</v>
      </c>
      <c r="L12" s="20"/>
      <c r="M12" s="20">
        <f ca="1">ROUND(INDIRECT(ADDRESS(ROW()+(0), COLUMN()+(-5), 1))*INDIRECT(ADDRESS(ROW()+(0), COLUMN()+(-2), 1)), 2)</f>
        <v>178.610000</v>
      </c>
      <c r="N12" s="20"/>
    </row>
    <row r="13" spans="1:14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0.431000</v>
      </c>
      <c r="I13" s="23"/>
      <c r="J13" s="23"/>
      <c r="K13" s="24">
        <v>261.720000</v>
      </c>
      <c r="L13" s="24"/>
      <c r="M13" s="24">
        <f ca="1">ROUND(INDIRECT(ADDRESS(ROW()+(0), COLUMN()+(-5), 1))*INDIRECT(ADDRESS(ROW()+(0), COLUMN()+(-2), 1)), 2)</f>
        <v>112.800000</v>
      </c>
      <c r="N13" s="24"/>
    </row>
    <row r="14" spans="1:14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7"/>
      <c r="K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2563.610000</v>
      </c>
      <c r="L14" s="28"/>
      <c r="M14" s="28">
        <f ca="1">ROUND(INDIRECT(ADDRESS(ROW()+(0), COLUMN()+(-5), 1))*INDIRECT(ADDRESS(ROW()+(0), COLUMN()+(-2), 1))/100, 2)</f>
        <v>51.270000</v>
      </c>
      <c r="N14" s="28"/>
    </row>
    <row r="15" spans="1:14" ht="13.5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29"/>
      <c r="K15" s="6" t="s">
        <v>32</v>
      </c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2614.880000</v>
      </c>
      <c r="N15" s="30"/>
    </row>
    <row r="18" spans="1:14" ht="13.5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 t="s">
        <v>35</v>
      </c>
      <c r="K18" s="31"/>
      <c r="L18" s="31"/>
      <c r="M18" s="31"/>
      <c r="N18" s="31" t="s">
        <v>36</v>
      </c>
    </row>
    <row r="19" spans="1:14" ht="13.50" thickBot="1" customHeight="1">
      <c r="A19" s="32" t="s">
        <v>37</v>
      </c>
      <c r="B19" s="32"/>
      <c r="C19" s="32"/>
      <c r="D19" s="32"/>
      <c r="E19" s="32"/>
      <c r="F19" s="32"/>
      <c r="G19" s="33">
        <v>142013.000000</v>
      </c>
      <c r="H19" s="33"/>
      <c r="I19" s="33"/>
      <c r="J19" s="33">
        <v>172013.000000</v>
      </c>
      <c r="K19" s="33"/>
      <c r="L19" s="33"/>
      <c r="M19" s="33"/>
      <c r="N19" s="33">
        <v>3.000000</v>
      </c>
    </row>
    <row r="20" spans="1:14" ht="24.0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1" spans="1:14" ht="13.50" thickBot="1" customHeight="1">
      <c r="A21" s="32" t="s">
        <v>39</v>
      </c>
      <c r="B21" s="32"/>
      <c r="C21" s="32"/>
      <c r="D21" s="32"/>
      <c r="E21" s="32"/>
      <c r="F21" s="32"/>
      <c r="G21" s="33">
        <v>172013.000000</v>
      </c>
      <c r="H21" s="33"/>
      <c r="I21" s="33"/>
      <c r="J21" s="33">
        <v>172014.000000</v>
      </c>
      <c r="K21" s="33"/>
      <c r="L21" s="33"/>
      <c r="M21" s="33"/>
      <c r="N21" s="33"/>
    </row>
    <row r="22" spans="1:14" ht="24.00" thickBot="1" customHeight="1">
      <c r="A22" s="34" t="s">
        <v>40</v>
      </c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58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A15:G15"/>
    <mergeCell ref="H15:J15"/>
    <mergeCell ref="K15:L15"/>
    <mergeCell ref="M15:N15"/>
    <mergeCell ref="A18:F18"/>
    <mergeCell ref="G18:I18"/>
    <mergeCell ref="J18:M18"/>
    <mergeCell ref="A19:F19"/>
    <mergeCell ref="G19:I20"/>
    <mergeCell ref="J19:M20"/>
    <mergeCell ref="N19:N20"/>
    <mergeCell ref="A20:F20"/>
    <mergeCell ref="A21:F21"/>
    <mergeCell ref="G21:I22"/>
    <mergeCell ref="J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