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<sst xmlns="http://schemas.openxmlformats.org/spreadsheetml/2006/main" count="49" uniqueCount="49">
  <si>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</si>
  <si>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RAG033</t>
  </si>
  <si>
    <t xml:space="preserve">m²</t>
  </si>
  <si>
    <t xml:space="preserve">Ladrilhamento "PORCELANATTO", sobre superfície suporte interior de gesso ou placas de escaiola.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</si>
  <si>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gesso ou placas de escaiola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</si>
  <si>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</si>
  <si>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</si>
  <si>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</si>
  <si>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</si>
  <si>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</si>
  <si>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</si>
  <si>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</si>
  <si>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</si>
  <si>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</si>
  <si>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</si>
  <si>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</si>
  <si>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</si>
  <si>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</si>
  <si>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</si>
  <si>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</si>
  <si>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</si>
  <si>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</si>
  <si>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</si>
  <si>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</si>
  <si>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</si>
  <si>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</si>
  <si>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</si>
  <si>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</si>
  <si>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</si>
  <si>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</si>
  <si>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</si>
  <si>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</si>
  <si>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</si>
  <si>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</si>
  <si>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</si>
  <si>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</si>
  <si>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1.384,14$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</si>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</sst>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6">
        <v>581.410000</v>
      </c>
      <c r="K8" s="16"/>
      <c r="L8" s="16"/>
      <c r="M8" s="16">
        <f ca="1">ROUND(INDIRECT(ADDRESS(ROW()+(0), COLUMN()+(-5), 1))*INDIRECT(ADDRESS(ROW()+(0), COLUMN()+(-3), 1)), 2)</f>
        <v>145.350000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24.890000</v>
      </c>
      <c r="K9" s="20"/>
      <c r="L9" s="20"/>
      <c r="M9" s="20">
        <f ca="1">ROUND(INDIRECT(ADDRESS(ROW()+(0), COLUMN()+(-5), 1))*INDIRECT(ADDRESS(ROW()+(0), COLUMN()+(-3), 1)), 2)</f>
        <v>149.340000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204.220000</v>
      </c>
      <c r="K10" s="20"/>
      <c r="L10" s="20"/>
      <c r="M10" s="20">
        <f ca="1">ROUND(INDIRECT(ADDRESS(ROW()+(0), COLUMN()+(-5), 1))*INDIRECT(ADDRESS(ROW()+(0), COLUMN()+(-3), 1)), 2)</f>
        <v>102.110000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5260.110000</v>
      </c>
      <c r="K11" s="20"/>
      <c r="L11" s="20"/>
      <c r="M11" s="20">
        <f ca="1">ROUND(INDIRECT(ADDRESS(ROW()+(0), COLUMN()+(-5), 1))*INDIRECT(ADDRESS(ROW()+(0), COLUMN()+(-3), 1)), 2)</f>
        <v>5523.120000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108.030000</v>
      </c>
      <c r="K12" s="20"/>
      <c r="L12" s="20"/>
      <c r="M12" s="20">
        <f ca="1">ROUND(INDIRECT(ADDRESS(ROW()+(0), COLUMN()+(-5), 1))*INDIRECT(ADDRESS(ROW()+(0), COLUMN()+(-3), 1)), 2)</f>
        <v>54.020000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0.500000</v>
      </c>
      <c r="I13" s="19"/>
      <c r="J13" s="20">
        <v>361.630000</v>
      </c>
      <c r="K13" s="20"/>
      <c r="L13" s="20"/>
      <c r="M13" s="20">
        <f ca="1">ROUND(INDIRECT(ADDRESS(ROW()+(0), COLUMN()+(-5), 1))*INDIRECT(ADDRESS(ROW()+(0), COLUMN()+(-3), 1)), 2)</f>
        <v>180.820000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0.500000</v>
      </c>
      <c r="I14" s="23"/>
      <c r="J14" s="24">
        <v>237.860000</v>
      </c>
      <c r="K14" s="24"/>
      <c r="L14" s="24"/>
      <c r="M14" s="24">
        <f ca="1">ROUND(INDIRECT(ADDRESS(ROW()+(0), COLUMN()+(-5), 1))*INDIRECT(ADDRESS(ROW()+(0), COLUMN()+(-3), 1)), 2)</f>
        <v>118.930000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6273.690000</v>
      </c>
      <c r="K15" s="16"/>
      <c r="L15" s="16"/>
      <c r="M15" s="16">
        <f ca="1">ROUND(INDIRECT(ADDRESS(ROW()+(0), COLUMN()+(-5), 1))*INDIRECT(ADDRESS(ROW()+(0), COLUMN()+(-3), 1))/100, 2)</f>
        <v>125.470000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6399.160000</v>
      </c>
      <c r="K16" s="24"/>
      <c r="L16" s="24"/>
      <c r="M16" s="24">
        <f ca="1">ROUND(INDIRECT(ADDRESS(ROW()+(0), COLUMN()+(-5), 1))*INDIRECT(ADDRESS(ROW()+(0), COLUMN()+(-3), 1))/100, 2)</f>
        <v>191.970000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6591.130000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162008.000000</v>
      </c>
      <c r="H21" s="29"/>
      <c r="I21" s="29"/>
      <c r="J21" s="29"/>
      <c r="K21" s="29">
        <v>162010.000000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28" t="s">
        <v>44</v>
      </c>
      <c r="B23" s="28"/>
      <c r="C23" s="28"/>
      <c r="D23" s="28"/>
      <c r="E23" s="28"/>
      <c r="F23" s="28"/>
      <c r="G23" s="29">
        <v>112008.000000</v>
      </c>
      <c r="H23" s="29"/>
      <c r="I23" s="29"/>
      <c r="J23" s="29"/>
      <c r="K23" s="29">
        <v>112009.000000</v>
      </c>
      <c r="L23" s="29"/>
      <c r="M23" s="29"/>
      <c r="N23" s="29"/>
    </row>
    <row r="24" spans="1:14" ht="12.00" thickBot="1" customHeight="1">
      <c r="A24" s="30" t="s">
        <v>45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6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