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<sst xmlns="http://schemas.openxmlformats.org/spreadsheetml/2006/main" count="29" uniqueCount="29">
  <si>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</si>
  <si>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</si>
  <si>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</si>
  <si>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</si>
  <si>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2 e 3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branco BL-II/A-L 42,5 R M-5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</si>
  <si>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</si>
  <si>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</si>
  <si>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</si>
  <si>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</si>
  <si>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</si>
  <si>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</si>
  <si>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mt19cir010b</t>
  </si>
  <si>
    <t xml:space="preserve">m²</t>
  </si>
  <si>
    <t xml:space="preserve">Peças irregulares de ardósia, de entre 2 e 3 cm de espessura, acabamento natural.</t>
  </si>
  <si>
    <t xml:space="preserve">mt09mob010a</t>
  </si>
  <si>
    <t xml:space="preserve">m³</t>
  </si>
  <si>
    <t xml:space="preserve">Argamassa de cimento branco BL-II/A-L 42,5 R, tipo M-5, confeccionada em obra com 230 kg/m³ de cimento e uma proporção em volume 1/6.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</si>
  <si>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</si>
  <si>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</si>
  <si>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</si>
  <si>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</si>
  <si>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</si>
  <si>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</si>
  <si>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</si>
  <si>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</si>
  <si>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</si>
  <si>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</si>
  <si>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1.225,54$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</si>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</sst>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55" customWidth="1"/>
    <col min="2" max="2" width="3.64" customWidth="1"/>
    <col min="3" max="3" width="7.72" customWidth="1"/>
    <col min="4" max="4" width="63.39" customWidth="1"/>
    <col min="5" max="5" width="6.41" customWidth="1"/>
    <col min="6" max="6" width="9.62" customWidth="1"/>
    <col min="7" max="7" width="3.50" customWidth="1"/>
    <col min="8" max="8" width="1.46" customWidth="1"/>
    <col min="9" max="9" width="4.95" customWidth="1"/>
    <col min="10" max="10" width="4.8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3705.430000</v>
      </c>
      <c r="G8" s="16"/>
      <c r="H8" s="16">
        <f ca="1">ROUND(INDIRECT(ADDRESS(ROW()+(0), COLUMN()+(-3), 1))*INDIRECT(ADDRESS(ROW()+(0), COLUMN()+(-2), 1)), 2)</f>
        <v>3705.430000</v>
      </c>
      <c r="I8" s="16"/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10599.510000</v>
      </c>
      <c r="G9" s="20"/>
      <c r="H9" s="20">
        <f ca="1">ROUND(INDIRECT(ADDRESS(ROW()+(0), COLUMN()+(-3), 1))*INDIRECT(ADDRESS(ROW()+(0), COLUMN()+(-2), 1)), 2)</f>
        <v>317.990000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1.566000</v>
      </c>
      <c r="F10" s="20">
        <v>410.320000</v>
      </c>
      <c r="G10" s="20"/>
      <c r="H10" s="20">
        <f ca="1">ROUND(INDIRECT(ADDRESS(ROW()+(0), COLUMN()+(-3), 1))*INDIRECT(ADDRESS(ROW()+(0), COLUMN()+(-2), 1)), 2)</f>
        <v>642.560000</v>
      </c>
      <c r="I10" s="20"/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1.566000</v>
      </c>
      <c r="F11" s="24">
        <v>259.130000</v>
      </c>
      <c r="G11" s="24"/>
      <c r="H11" s="24">
        <f ca="1">ROUND(INDIRECT(ADDRESS(ROW()+(0), COLUMN()+(-3), 1))*INDIRECT(ADDRESS(ROW()+(0), COLUMN()+(-2), 1)), 2)</f>
        <v>405.800000</v>
      </c>
      <c r="I11" s="24"/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5071.780000</v>
      </c>
      <c r="G12" s="16"/>
      <c r="H12" s="16">
        <f ca="1">ROUND(INDIRECT(ADDRESS(ROW()+(0), COLUMN()+(-3), 1))*INDIRECT(ADDRESS(ROW()+(0), COLUMN()+(-2), 1))/100, 2)</f>
        <v>101.440000</v>
      </c>
      <c r="I12" s="16"/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5173.220000</v>
      </c>
      <c r="G13" s="24"/>
      <c r="H13" s="24">
        <f ca="1">ROUND(INDIRECT(ADDRESS(ROW()+(0), COLUMN()+(-3), 1))*INDIRECT(ADDRESS(ROW()+(0), COLUMN()+(-2), 1))/100, 2)</f>
        <v>155.200000</v>
      </c>
      <c r="I13" s="24"/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5328.420000</v>
      </c>
      <c r="I14" s="26"/>
      <c r="J14" s="26"/>
    </row>
  </sheetData>
  <mergeCells count="29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A14:D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