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<sst xmlns="http://schemas.openxmlformats.org/spreadsheetml/2006/main" count="27" uniqueCount="27">
  <si>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</si>
  <si>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</si>
  <si>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</si>
  <si>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</si>
  <si>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tabuleiro aglomerado de partículas, revestido em ambas as faces com papel melamínico, acabamento a escolher de 16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aderido ao paramento vertical através de cola de borracha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</si>
  <si>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</si>
  <si>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</si>
  <si>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</si>
  <si>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</si>
  <si>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</si>
  <si>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</si>
  <si>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</si>
  <si>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</si>
  <si>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</si>
  <si>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mt29tmf010aa1a</t>
  </si>
  <si>
    <t xml:space="preserve">m²</t>
  </si>
  <si>
    <t xml:space="preserve">Tabuleiro aglomerado de partículas, revestido em ambas as faces com papel melamínico, acabamento a escolher de 16 mm de espessura.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</si>
  <si>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</si>
  <si>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</si>
  <si>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</si>
  <si>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</si>
  <si>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</si>
  <si>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</si>
  <si>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</si>
  <si>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</si>
  <si>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1.004,40$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</si>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</sst>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63.2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8" t="s">
        <v>12</v>
      </c>
      <c r="D9" s="6" t="s">
        <v>13</v>
      </c>
      <c r="E9" s="10">
        <v>0.100000</v>
      </c>
      <c r="F9" s="12">
        <v>628.060000</v>
      </c>
      <c r="G9" s="12">
        <f ca="1">ROUND(INDIRECT(ADDRESS(ROW()+(0), COLUMN()+(-2), 1))*INDIRECT(ADDRESS(ROW()+(0), COLUMN()+(-1), 1)), 2)</f>
        <v>62.810000</v>
      </c>
    </row>
    <row r="10" spans="1:7" ht="24.00" thickBot="1" customHeight="1">
      <c r="A10" s="13" t="s">
        <v>14</v>
      </c>
      <c r="B10" s="13"/>
      <c r="C10" s="14" t="s">
        <v>15</v>
      </c>
      <c r="D10" s="13" t="s">
        <v>16</v>
      </c>
      <c r="E10" s="15">
        <v>1.050000</v>
      </c>
      <c r="F10" s="16">
        <v>1001.500000</v>
      </c>
      <c r="G10" s="16">
        <f ca="1">ROUND(INDIRECT(ADDRESS(ROW()+(0), COLUMN()+(-2), 1))*INDIRECT(ADDRESS(ROW()+(0), COLUMN()+(-1), 1)), 2)</f>
        <v>1051.580000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0.404000</v>
      </c>
      <c r="F11" s="16">
        <v>445.070000</v>
      </c>
      <c r="G11" s="16">
        <f ca="1">ROUND(INDIRECT(ADDRESS(ROW()+(0), COLUMN()+(-2), 1))*INDIRECT(ADDRESS(ROW()+(0), COLUMN()+(-1), 1)), 2)</f>
        <v>179.810000</v>
      </c>
    </row>
    <row r="12" spans="1:7" ht="13.50" thickBot="1" customHeight="1">
      <c r="A12" s="13" t="s">
        <v>20</v>
      </c>
      <c r="B12" s="13"/>
      <c r="C12" s="17" t="s">
        <v>21</v>
      </c>
      <c r="D12" s="18" t="s">
        <v>22</v>
      </c>
      <c r="E12" s="19">
        <v>0.404000</v>
      </c>
      <c r="F12" s="20">
        <v>278.550000</v>
      </c>
      <c r="G12" s="20">
        <f ca="1">ROUND(INDIRECT(ADDRESS(ROW()+(0), COLUMN()+(-2), 1))*INDIRECT(ADDRESS(ROW()+(0), COLUMN()+(-1), 1)), 2)</f>
        <v>112.530000</v>
      </c>
    </row>
    <row r="13" spans="1:7" ht="13.50" thickBot="1" customHeight="1">
      <c r="A13" s="18"/>
      <c r="B13" s="18"/>
      <c r="C13" s="21" t="s">
        <v>23</v>
      </c>
      <c r="D13" s="4" t="s">
        <v>24</v>
      </c>
      <c r="E13" s="22">
        <v>2.000000</v>
      </c>
      <c r="F13" s="23">
        <f ca="1">ROUND(SUM(INDIRECT(ADDRESS(ROW()+(-1), COLUMN()+(1), 1)),INDIRECT(ADDRESS(ROW()+(-2), COLUMN()+(1), 1)),INDIRECT(ADDRESS(ROW()+(-3), COLUMN()+(1), 1)),INDIRECT(ADDRESS(ROW()+(-4), COLUMN()+(1), 1))), 2)</f>
        <v>1406.730000</v>
      </c>
      <c r="G13" s="23">
        <f ca="1">ROUND(INDIRECT(ADDRESS(ROW()+(0), COLUMN()+(-2), 1))*INDIRECT(ADDRESS(ROW()+(0), COLUMN()+(-1), 1))/100, 2)</f>
        <v>28.130000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1434.860000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