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<sst xmlns="http://schemas.openxmlformats.org/spreadsheetml/2006/main" count="24" uniqueCount="24">
  <si>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</si>
  <si>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RFA010</t>
  </si>
  <si>
    <t xml:space="preserve">m²</t>
  </si>
  <si>
    <t xml:space="preserve">Caiado tradicional sobre paramento exterior.</t>
  </si>
  <si>
    <r>
      <rPr>
        <sz val="8.25"/>
        <color rgb="FF000000"/>
        <rFont val="Arial"/>
        <family val="2"/>
      </rPr>
      <t xml:space="preserve">Caiado tradicional </t>
    </r>
    <r>
      <rPr>
        <b/>
        <sz val="8.25"/>
        <color rgb="FF000000"/>
        <rFont val="Arial"/>
        <family val="2"/>
      </rPr>
      <t xml:space="preserve">com cal e silicone</t>
    </r>
    <r>
      <rPr>
        <sz val="8.25"/>
        <color rgb="FF000000"/>
        <rFont val="Arial"/>
        <family val="2"/>
      </rPr>
      <t xml:space="preserve"> sobre paramentos horizontais e verticais exteriores de </t>
    </r>
    <r>
      <rPr>
        <b/>
        <sz val="8.25"/>
        <color rgb="FF000000"/>
        <rFont val="Arial"/>
        <family val="2"/>
      </rPr>
      <t xml:space="preserve">argamassa, pedra ou tijolo</t>
    </r>
    <r>
      <rPr>
        <sz val="8.25"/>
        <color rgb="FF000000"/>
        <rFont val="Arial"/>
        <family val="2"/>
      </rPr>
      <t xml:space="preserve">, limpeza prévia do suporte, demão de primário e duas demãos de acabamento.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</si>
  <si>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</si>
  <si>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</si>
  <si>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</si>
  <si>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</si>
  <si>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</si>
  <si>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</si>
  <si>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mt27tec010</t>
  </si>
  <si>
    <t xml:space="preserve">kg</t>
  </si>
  <si>
    <t xml:space="preserve">Cal.</t>
  </si>
  <si>
    <t xml:space="preserve">mt27wav010</t>
  </si>
  <si>
    <t xml:space="preserve">kg</t>
  </si>
  <si>
    <t xml:space="preserve">Silicone.</t>
  </si>
  <si>
    <t xml:space="preserve">mo038</t>
  </si>
  <si>
    <t xml:space="preserve">h</t>
  </si>
  <si>
    <t xml:space="preserve">Oficial de 1ª pintor.</t>
  </si>
  <si>
    <t xml:space="preserve">%</t>
  </si>
  <si>
    <t xml:space="preserve">Custos directos complementares</t>
  </si>
  <si>
    <t xml:space="preserve">Custo de manutenção decenal: 489,97$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</si>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</sst>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47" customWidth="1"/>
    <col min="2" max="2" width="1.53" customWidth="1"/>
    <col min="3" max="3" width="8.33" customWidth="1"/>
    <col min="4" max="4" width="3.57" customWidth="1"/>
    <col min="5" max="5" width="38.59" customWidth="1"/>
    <col min="6" max="6" width="10.88" customWidth="1"/>
    <col min="7" max="7" width="11.39" customWidth="1"/>
    <col min="8" max="8" width="5.95" customWidth="1"/>
    <col min="9" max="9" width="1.19" customWidth="1"/>
    <col min="10" max="10" width="7.14" customWidth="1"/>
    <col min="11" max="11" width="7.1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  <c r="K3" s="5"/>
    </row>
    <row r="4" spans="1:11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3.5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13.5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0.600000</v>
      </c>
      <c r="G8" s="16">
        <v>76.520000</v>
      </c>
      <c r="H8" s="16"/>
      <c r="I8" s="16">
        <f ca="1">ROUND(INDIRECT(ADDRESS(ROW()+(0), COLUMN()+(-3), 1))*INDIRECT(ADDRESS(ROW()+(0), COLUMN()+(-2), 1)), 2)</f>
        <v>45.910000</v>
      </c>
      <c r="J8" s="16"/>
      <c r="K8" s="16"/>
    </row>
    <row r="9" spans="1:11" ht="13.5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0.100000</v>
      </c>
      <c r="G9" s="20">
        <v>1147.900000</v>
      </c>
      <c r="H9" s="20"/>
      <c r="I9" s="20">
        <f ca="1">ROUND(INDIRECT(ADDRESS(ROW()+(0), COLUMN()+(-3), 1))*INDIRECT(ADDRESS(ROW()+(0), COLUMN()+(-2), 1)), 2)</f>
        <v>114.790000</v>
      </c>
      <c r="J9" s="20"/>
      <c r="K9" s="20"/>
    </row>
    <row r="10" spans="1:11" ht="13.50" thickBot="1" customHeight="1">
      <c r="A10" s="17" t="s">
        <v>17</v>
      </c>
      <c r="B10" s="17"/>
      <c r="C10" s="21" t="s">
        <v>18</v>
      </c>
      <c r="D10" s="22" t="s">
        <v>19</v>
      </c>
      <c r="E10" s="22"/>
      <c r="F10" s="23">
        <v>0.159000</v>
      </c>
      <c r="G10" s="24">
        <v>414.410000</v>
      </c>
      <c r="H10" s="24"/>
      <c r="I10" s="24">
        <f ca="1">ROUND(INDIRECT(ADDRESS(ROW()+(0), COLUMN()+(-3), 1))*INDIRECT(ADDRESS(ROW()+(0), COLUMN()+(-2), 1)), 2)</f>
        <v>65.890000</v>
      </c>
      <c r="J10" s="24"/>
      <c r="K10" s="24"/>
    </row>
    <row r="11" spans="1:11" ht="13.50" thickBot="1" customHeight="1">
      <c r="A11" s="22"/>
      <c r="B11" s="22"/>
      <c r="C11" s="25" t="s">
        <v>20</v>
      </c>
      <c r="D11" s="26" t="s">
        <v>21</v>
      </c>
      <c r="E11" s="26"/>
      <c r="F11" s="27">
        <v>2.000000</v>
      </c>
      <c r="G11" s="28">
        <f ca="1">ROUND(SUM(INDIRECT(ADDRESS(ROW()+(-1), COLUMN()+(2), 1)),INDIRECT(ADDRESS(ROW()+(-2), COLUMN()+(2), 1)),INDIRECT(ADDRESS(ROW()+(-3), COLUMN()+(2), 1))), 2)</f>
        <v>226.590000</v>
      </c>
      <c r="H11" s="28"/>
      <c r="I11" s="28">
        <f ca="1">ROUND(INDIRECT(ADDRESS(ROW()+(0), COLUMN()+(-3), 1))*INDIRECT(ADDRESS(ROW()+(0), COLUMN()+(-2), 1))/100, 2)</f>
        <v>4.530000</v>
      </c>
      <c r="J11" s="28"/>
      <c r="K11" s="28"/>
    </row>
    <row r="12" spans="1:11" ht="13.50" thickBot="1" customHeight="1">
      <c r="A12" s="6" t="s">
        <v>22</v>
      </c>
      <c r="B12" s="6"/>
      <c r="C12" s="7"/>
      <c r="D12" s="7"/>
      <c r="E12" s="7"/>
      <c r="F12" s="29"/>
      <c r="G12" s="6" t="s">
        <v>23</v>
      </c>
      <c r="H12" s="6"/>
      <c r="I12" s="30">
        <f ca="1">ROUND(SUM(INDIRECT(ADDRESS(ROW()+(-1), COLUMN()+(0), 1)),INDIRECT(ADDRESS(ROW()+(-2), COLUMN()+(0), 1)),INDIRECT(ADDRESS(ROW()+(-3), COLUMN()+(0), 1)),INDIRECT(ADDRESS(ROW()+(-4), COLUMN()+(0), 1))), 2)</f>
        <v>231.120000</v>
      </c>
      <c r="J12" s="30"/>
      <c r="K12" s="30"/>
    </row>
  </sheetData>
  <mergeCells count="28">
    <mergeCell ref="A1:K1"/>
    <mergeCell ref="B3:D3"/>
    <mergeCell ref="E3:G3"/>
    <mergeCell ref="H3:I3"/>
    <mergeCell ref="A4:K4"/>
    <mergeCell ref="A7:B7"/>
    <mergeCell ref="D7:E7"/>
    <mergeCell ref="G7:H7"/>
    <mergeCell ref="I7:K7"/>
    <mergeCell ref="A8:B8"/>
    <mergeCell ref="D8:E8"/>
    <mergeCell ref="G8:H8"/>
    <mergeCell ref="I8:K8"/>
    <mergeCell ref="A9:B9"/>
    <mergeCell ref="D9:E9"/>
    <mergeCell ref="G9:H9"/>
    <mergeCell ref="I9:K9"/>
    <mergeCell ref="A10:B10"/>
    <mergeCell ref="D10:E10"/>
    <mergeCell ref="G10:H10"/>
    <mergeCell ref="I10:K10"/>
    <mergeCell ref="A11:B11"/>
    <mergeCell ref="D11:E11"/>
    <mergeCell ref="G11:H11"/>
    <mergeCell ref="I11:K11"/>
    <mergeCell ref="A12:E12"/>
    <mergeCell ref="G12:H12"/>
    <mergeCell ref="I12:K12"/>
  </mergeCells>
  <pageMargins left="0.620079" right="0.472441" top="0.472441" bottom="0.472441" header="0.0" footer="0.0"/>
  <pageSetup paperSize="9" orientation="portrait"/>
  <rowBreaks count="0" manualBreakCount="0">
    </rowBreaks>
</worksheet>
</file>