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<sst xmlns="http://schemas.openxmlformats.org/spreadsheetml/2006/main" count="27" uniqueCount="27">
  <si>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</si>
  <si>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RIT010</t>
  </si>
  <si>
    <t xml:space="preserve">m²</t>
  </si>
  <si>
    <t xml:space="preserve">Pintura com tinta à têmpera de paramentos interiores.</t>
  </si>
  <si>
    <r>
      <rPr>
        <sz val="8.25"/>
        <color rgb="FF000000"/>
        <rFont val="Arial"/>
        <family val="2"/>
      </rPr>
      <t xml:space="preserve">Pintura com tinta à têmpera </t>
    </r>
    <r>
      <rPr>
        <b/>
        <sz val="8.25"/>
        <color rgb="FF000000"/>
        <rFont val="Arial"/>
        <family val="2"/>
      </rPr>
      <t xml:space="preserve">cor branca</t>
    </r>
    <r>
      <rPr>
        <sz val="8.25"/>
        <color rgb="FF000000"/>
        <rFont val="Arial"/>
        <family val="2"/>
      </rPr>
      <t xml:space="preserve">, acabamento </t>
    </r>
    <r>
      <rPr>
        <b/>
        <sz val="8.25"/>
        <color rgb="FF000000"/>
        <rFont val="Arial"/>
        <family val="2"/>
      </rPr>
      <t xml:space="preserve">liso</t>
    </r>
    <r>
      <rPr>
        <sz val="8.25"/>
        <color rgb="FF000000"/>
        <rFont val="Arial"/>
        <family val="2"/>
      </rPr>
      <t xml:space="preserve">, aplicada através </t>
    </r>
    <r>
      <rPr>
        <b/>
        <sz val="8.25"/>
        <color rgb="FF000000"/>
        <rFont val="Arial"/>
        <family val="2"/>
      </rPr>
      <t xml:space="preserve">trincha ou rolo liso</t>
    </r>
    <r>
      <rPr>
        <sz val="8.25"/>
        <color rgb="FF000000"/>
        <rFont val="Arial"/>
        <family val="2"/>
      </rPr>
      <t xml:space="preserve"> sobre paramentos horizontais e verticais interiores de </t>
    </r>
    <r>
      <rPr>
        <b/>
        <sz val="8.25"/>
        <color rgb="FF000000"/>
        <rFont val="Arial"/>
        <family val="2"/>
      </rPr>
      <t xml:space="preserve">argamassa, gesso ou tijolo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</si>
  <si>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</si>
  <si>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</si>
  <si>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</si>
  <si>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</si>
  <si>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</si>
  <si>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</si>
  <si>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mt27tem010</t>
  </si>
  <si>
    <t xml:space="preserve">kg</t>
  </si>
  <si>
    <t xml:space="preserve">Pasta.</t>
  </si>
  <si>
    <t xml:space="preserve">mt27tem020a</t>
  </si>
  <si>
    <t xml:space="preserve">kg</t>
  </si>
  <si>
    <t xml:space="preserve">Pasta temperada branco.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</si>
  <si>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</si>
  <si>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</si>
  <si>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</si>
  <si>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</si>
  <si>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</si>
  <si>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</si>
  <si>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</si>
  <si>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</si>
  <si>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157,09$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</si>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</sst>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4.93" customWidth="1"/>
    <col min="3" max="3" width="6.12" customWidth="1"/>
    <col min="4" max="4" width="2.21" customWidth="1"/>
    <col min="5" max="5" width="41.99" customWidth="1"/>
    <col min="6" max="6" width="10.88" customWidth="1"/>
    <col min="7" max="7" width="17.34" customWidth="1"/>
    <col min="8" max="8" width="1.53" customWidth="1"/>
    <col min="9" max="9" width="4.76" customWidth="1"/>
    <col min="10" max="10" width="4.59" customWidth="1"/>
    <col min="11" max="11" width="4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3.5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0.050000</v>
      </c>
      <c r="G8" s="16">
        <v>329.070000</v>
      </c>
      <c r="H8" s="16">
        <f ca="1">ROUND(INDIRECT(ADDRESS(ROW()+(0), COLUMN()+(-2), 1))*INDIRECT(ADDRESS(ROW()+(0), COLUMN()+(-1), 1)), 2)</f>
        <v>16.450000</v>
      </c>
      <c r="I8" s="16"/>
      <c r="J8" s="16"/>
      <c r="K8" s="16"/>
    </row>
    <row r="9" spans="1:11" ht="13.5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0.500000</v>
      </c>
      <c r="G9" s="20">
        <v>41.320000</v>
      </c>
      <c r="H9" s="20">
        <f ca="1">ROUND(INDIRECT(ADDRESS(ROW()+(0), COLUMN()+(-2), 1))*INDIRECT(ADDRESS(ROW()+(0), COLUMN()+(-1), 1)), 2)</f>
        <v>20.660000</v>
      </c>
      <c r="I9" s="20"/>
      <c r="J9" s="20"/>
      <c r="K9" s="20"/>
    </row>
    <row r="10" spans="1:11" ht="13.5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0.065000</v>
      </c>
      <c r="G10" s="20">
        <v>414.410000</v>
      </c>
      <c r="H10" s="20">
        <f ca="1">ROUND(INDIRECT(ADDRESS(ROW()+(0), COLUMN()+(-2), 1))*INDIRECT(ADDRESS(ROW()+(0), COLUMN()+(-1), 1)), 2)</f>
        <v>26.940000</v>
      </c>
      <c r="I10" s="20"/>
      <c r="J10" s="20"/>
      <c r="K10" s="20"/>
    </row>
    <row r="11" spans="1:11" ht="13.5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0.065000</v>
      </c>
      <c r="G11" s="24">
        <v>261.720000</v>
      </c>
      <c r="H11" s="24">
        <f ca="1">ROUND(INDIRECT(ADDRESS(ROW()+(0), COLUMN()+(-2), 1))*INDIRECT(ADDRESS(ROW()+(0), COLUMN()+(-1), 1)), 2)</f>
        <v>17.010000</v>
      </c>
      <c r="I11" s="24"/>
      <c r="J11" s="24"/>
      <c r="K11" s="24"/>
    </row>
    <row r="12" spans="1:11" ht="13.50" thickBot="1" customHeight="1">
      <c r="A12" s="22"/>
      <c r="B12" s="22"/>
      <c r="C12" s="25" t="s">
        <v>23</v>
      </c>
      <c r="D12" s="25"/>
      <c r="E12" s="26" t="s">
        <v>24</v>
      </c>
      <c r="F12" s="27">
        <v>2.000000</v>
      </c>
      <c r="G12" s="28">
        <f ca="1">ROUND(SUM(INDIRECT(ADDRESS(ROW()+(-1), COLUMN()+(1), 1)),INDIRECT(ADDRESS(ROW()+(-2), COLUMN()+(1), 1)),INDIRECT(ADDRESS(ROW()+(-3), COLUMN()+(1), 1)),INDIRECT(ADDRESS(ROW()+(-4), COLUMN()+(1), 1))), 2)</f>
        <v>81.060000</v>
      </c>
      <c r="H12" s="28">
        <f ca="1">ROUND(INDIRECT(ADDRESS(ROW()+(0), COLUMN()+(-2), 1))*INDIRECT(ADDRESS(ROW()+(0), COLUMN()+(-1), 1))/100, 2)</f>
        <v>1.620000</v>
      </c>
      <c r="I12" s="28"/>
      <c r="J12" s="28"/>
      <c r="K12" s="28"/>
    </row>
    <row r="13" spans="1:11" ht="13.50" thickBot="1" customHeight="1">
      <c r="A13" s="6" t="s">
        <v>25</v>
      </c>
      <c r="B13" s="6"/>
      <c r="C13" s="7"/>
      <c r="D13" s="7"/>
      <c r="E13" s="7"/>
      <c r="F13" s="29"/>
      <c r="G13" s="6" t="s">
        <v>26</v>
      </c>
      <c r="H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82.680000</v>
      </c>
      <c r="I13" s="30"/>
      <c r="J13" s="30"/>
      <c r="K13" s="30"/>
    </row>
  </sheetData>
  <mergeCells count="24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