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<sst xmlns="http://schemas.openxmlformats.org/spreadsheetml/2006/main" count="30" uniqueCount="30">
  <si>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</si>
  <si>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ROD030</t>
  </si>
  <si>
    <t xml:space="preserve">m²</t>
  </si>
  <si>
    <t xml:space="preserve">Pintura de paramentos e pavimentos em piscinas.</t>
  </si>
  <si>
    <r>
      <rPr>
        <b/>
        <sz val="8.25"/>
        <color rgb="FF000000"/>
        <rFont val="Arial"/>
        <family val="2"/>
      </rPr>
      <t xml:space="preserve">Tinta de borracha clorada</t>
    </r>
    <r>
      <rPr>
        <sz val="8.25"/>
        <color rgb="FF000000"/>
        <rFont val="Arial"/>
        <family val="2"/>
      </rPr>
      <t xml:space="preserve"> em piscinas, </t>
    </r>
    <r>
      <rPr>
        <b/>
        <sz val="8.25"/>
        <color rgb="FF000000"/>
        <rFont val="Arial"/>
        <family val="2"/>
      </rPr>
      <t xml:space="preserve">lavagem da superfície com ácido clorídrico diluído com 10% de água</t>
    </r>
    <r>
      <rPr>
        <sz val="8.25"/>
        <color rgb="FF000000"/>
        <rFont val="Arial"/>
        <family val="2"/>
      </rPr>
      <t xml:space="preserve">, demão de primário com </t>
    </r>
    <r>
      <rPr>
        <b/>
        <sz val="8.25"/>
        <color rgb="FF000000"/>
        <rFont val="Arial"/>
        <family val="2"/>
      </rPr>
      <t xml:space="preserve">tinta de borracha clorada, acabamento semi-brilhante, à base de resinas de borracha clorada e plastificantes insaponificáveis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diluída com 20% a 30% de dissolvente à base de hidrocarbonetos aromáticos</t>
    </r>
    <r>
      <rPr>
        <sz val="8.25"/>
        <color rgb="FF000000"/>
        <rFont val="Arial"/>
        <family val="2"/>
      </rPr>
      <t xml:space="preserve">, e duas demãos de acabamento com o mesmo produto sem diluir (rendimento: </t>
    </r>
    <r>
      <rPr>
        <b/>
        <sz val="8.25"/>
        <color rgb="FF000000"/>
        <rFont val="Arial"/>
        <family val="2"/>
      </rPr>
      <t xml:space="preserve">0,125</t>
    </r>
    <r>
      <rPr>
        <sz val="8.25"/>
        <color rgb="FF000000"/>
        <rFont val="Arial"/>
        <family val="2"/>
      </rPr>
      <t xml:space="preserve"> l/m² cada demão).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</si>
  <si>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</si>
  <si>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</si>
  <si>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</si>
  <si>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</si>
  <si>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</si>
  <si>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</si>
  <si>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mt27pfj120</t>
  </si>
  <si>
    <t xml:space="preserve">l</t>
  </si>
  <si>
    <t xml:space="preserve">Solução de ácido clorídrico diluído em dez partes de água.</t>
  </si>
  <si>
    <t xml:space="preserve">mt27pdj020e</t>
  </si>
  <si>
    <t xml:space="preserve">l</t>
  </si>
  <si>
    <t xml:space="preserve">Tinta de borracha clorada, acabamento semi-brilhante, à base de resinas de borracha clorada e plastificantes insaponificáveis, cor azul, resistente à abrasão e à imersão em água, aplicada com trincha, rolo ou pistola.</t>
  </si>
  <si>
    <t xml:space="preserve">mt27wad100a</t>
  </si>
  <si>
    <t xml:space="preserve">l</t>
  </si>
  <si>
    <t xml:space="preserve">Dissolvente formulado à base de hidrocarbonetos aromáticos de alto ponto de ebulição.</t>
  </si>
  <si>
    <t xml:space="preserve">mo038</t>
  </si>
  <si>
    <t xml:space="preserve">h</t>
  </si>
  <si>
    <t xml:space="preserve">Oficial de 1ª pintor.</t>
  </si>
  <si>
    <t xml:space="preserve">mo076</t>
  </si>
  <si>
    <t xml:space="preserve">h</t>
  </si>
  <si>
    <t xml:space="preserve">Ajudante de pintor.</t>
  </si>
  <si>
    <t xml:space="preserve">%</t>
  </si>
  <si>
    <t xml:space="preserve">Custos directos complementares</t>
  </si>
  <si>
    <t xml:space="preserve">Custo de manutenção decenal: 4.094,15$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</si>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</sst>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09" customWidth="1"/>
    <col min="2" max="2" width="3.57" customWidth="1"/>
    <col min="3" max="3" width="5.44" customWidth="1"/>
    <col min="4" max="4" width="20.23" customWidth="1"/>
    <col min="5" max="5" width="27.20" customWidth="1"/>
    <col min="6" max="6" width="12.24" customWidth="1"/>
    <col min="7" max="7" width="1.70" customWidth="1"/>
    <col min="8" max="8" width="4.42" customWidth="1"/>
    <col min="9" max="9" width="9.52" customWidth="1"/>
    <col min="10" max="10" width="3.06" customWidth="1"/>
    <col min="11" max="11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87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3.5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13.5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0.300000</v>
      </c>
      <c r="H8" s="14"/>
      <c r="I8" s="16">
        <v>765.270000</v>
      </c>
      <c r="J8" s="16"/>
      <c r="K8" s="16">
        <f ca="1">ROUND(INDIRECT(ADDRESS(ROW()+(0), COLUMN()+(-4), 1))*INDIRECT(ADDRESS(ROW()+(0), COLUMN()+(-2), 1)), 2)</f>
        <v>229.580000</v>
      </c>
    </row>
    <row r="9" spans="1:11" ht="34.5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0.344000</v>
      </c>
      <c r="H9" s="19"/>
      <c r="I9" s="20">
        <v>2123.010000</v>
      </c>
      <c r="J9" s="20"/>
      <c r="K9" s="20">
        <f ca="1">ROUND(INDIRECT(ADDRESS(ROW()+(0), COLUMN()+(-4), 1))*INDIRECT(ADDRESS(ROW()+(0), COLUMN()+(-2), 1)), 2)</f>
        <v>730.320000</v>
      </c>
    </row>
    <row r="10" spans="1:11" ht="24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0.031000</v>
      </c>
      <c r="H10" s="19"/>
      <c r="I10" s="20">
        <v>616.120000</v>
      </c>
      <c r="J10" s="20"/>
      <c r="K10" s="20">
        <f ca="1">ROUND(INDIRECT(ADDRESS(ROW()+(0), COLUMN()+(-4), 1))*INDIRECT(ADDRESS(ROW()+(0), COLUMN()+(-2), 1)), 2)</f>
        <v>19.100000</v>
      </c>
    </row>
    <row r="11" spans="1:11" ht="13.5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0.351000</v>
      </c>
      <c r="H11" s="19"/>
      <c r="I11" s="20">
        <v>414.410000</v>
      </c>
      <c r="J11" s="20"/>
      <c r="K11" s="20">
        <f ca="1">ROUND(INDIRECT(ADDRESS(ROW()+(0), COLUMN()+(-4), 1))*INDIRECT(ADDRESS(ROW()+(0), COLUMN()+(-2), 1)), 2)</f>
        <v>145.460000</v>
      </c>
    </row>
    <row r="12" spans="1:11" ht="13.50" thickBot="1" customHeight="1">
      <c r="A12" s="17" t="s">
        <v>23</v>
      </c>
      <c r="B12" s="21" t="s">
        <v>24</v>
      </c>
      <c r="C12" s="22" t="s">
        <v>25</v>
      </c>
      <c r="D12" s="22"/>
      <c r="E12" s="22"/>
      <c r="F12" s="22"/>
      <c r="G12" s="23">
        <v>0.351000</v>
      </c>
      <c r="H12" s="23"/>
      <c r="I12" s="24">
        <v>261.720000</v>
      </c>
      <c r="J12" s="24"/>
      <c r="K12" s="24">
        <f ca="1">ROUND(INDIRECT(ADDRESS(ROW()+(0), COLUMN()+(-4), 1))*INDIRECT(ADDRESS(ROW()+(0), COLUMN()+(-2), 1)), 2)</f>
        <v>91.860000</v>
      </c>
    </row>
    <row r="13" spans="1:11" ht="13.50" thickBot="1" customHeight="1">
      <c r="A13" s="22"/>
      <c r="B13" s="25" t="s">
        <v>26</v>
      </c>
      <c r="C13" s="26" t="s">
        <v>27</v>
      </c>
      <c r="D13" s="26"/>
      <c r="E13" s="26"/>
      <c r="F13" s="26"/>
      <c r="G13" s="27">
        <v>2.000000</v>
      </c>
      <c r="H13" s="27"/>
      <c r="I13" s="28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1216.320000</v>
      </c>
      <c r="J13" s="28"/>
      <c r="K13" s="28">
        <f ca="1">ROUND(INDIRECT(ADDRESS(ROW()+(0), COLUMN()+(-4), 1))*INDIRECT(ADDRESS(ROW()+(0), COLUMN()+(-2), 1))/100, 2)</f>
        <v>24.330000</v>
      </c>
    </row>
    <row r="14" spans="1:11" ht="13.50" thickBot="1" customHeight="1">
      <c r="A14" s="6" t="s">
        <v>28</v>
      </c>
      <c r="B14" s="7"/>
      <c r="C14" s="7"/>
      <c r="D14" s="7"/>
      <c r="E14" s="7"/>
      <c r="F14" s="7"/>
      <c r="G14" s="29"/>
      <c r="H14" s="29"/>
      <c r="I14" s="6" t="s">
        <v>29</v>
      </c>
      <c r="J14" s="6"/>
      <c r="K14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1240.650000</v>
      </c>
    </row>
  </sheetData>
  <mergeCells count="30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