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<sst xmlns="http://schemas.openxmlformats.org/spreadsheetml/2006/main" count="69" uniqueCount="69">
  <si>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</si>
  <si>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RRY070</t>
  </si>
  <si>
    <t xml:space="preserve">m²</t>
  </si>
  <si>
    <t xml:space="preserve">Revestimento interior autoportante de placas de gesso laminado. Sistema "PLACO".</t>
  </si>
  <si>
    <r>
      <rPr>
        <sz val="8.25"/>
        <color rgb="FF000000"/>
        <rFont val="Arial"/>
        <family val="2"/>
      </rPr>
      <t xml:space="preserve">Revestimento interior autoportante livre, sistema "PLACO", de 63 mm de espessura total, com nível de qualidade do acabamento standard (Q2), formado por uma placa de gesso laminado A / EN 520 - 1200 / 2000 / 15 / com os bordos longitudinais afinados, BA 15 "PLACO", formada por uma alma de gesso de origem natural embutida e intimamente ligada a duas lâminas de cartão forte, aparafusada directamente a uma estrutura autoportante de perfis metálicos de aço galvanizado formada por canais horizontais R 48 "PLACO", solidamente fixados ao piso a ao tecto, e montantes verticais M 48 "PLACO", com uma separação entre montantes de 600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</si>
  <si>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</si>
  <si>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</si>
  <si>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</si>
  <si>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</si>
  <si>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</si>
  <si>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</si>
  <si>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</si>
  <si>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</si>
  <si>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</si>
  <si>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</si>
  <si>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</si>
  <si>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</si>
  <si>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</si>
  <si>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</si>
  <si>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</si>
  <si>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mt12plk010aaead</t>
  </si>
  <si>
    <t xml:space="preserve">m²</t>
  </si>
  <si>
    <t xml:space="preserve">Placa de gesso laminado A / EN 520 - 1200 / 2000 / 15 / com os bordos longitudinais afinados, BA 15 "PLACO", formada por uma alma de gesso de origem natural embutida e intimamente ligada a duas lâminas de cartão forte.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</si>
  <si>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</si>
  <si>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</si>
  <si>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</si>
  <si>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</si>
  <si>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</si>
  <si>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</si>
  <si>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</si>
  <si>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</si>
  <si>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</si>
  <si>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</si>
  <si>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</si>
  <si>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</si>
  <si>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</si>
  <si>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</si>
  <si>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</si>
  <si>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</si>
  <si>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</si>
  <si>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</si>
  <si>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</si>
  <si>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</si>
  <si>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</si>
  <si>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</si>
  <si>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</si>
  <si>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258,26$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</si>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</sst>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75.77</v>
      </c>
      <c r="J9" s="13">
        <f ca="1">ROUND(INDIRECT(ADDRESS(ROW()+(0), COLUMN()+(-3), 1))*INDIRECT(ADDRESS(ROW()+(0), COLUMN()+(-1), 1)), 2)</f>
        <v>34.1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289.48</v>
      </c>
      <c r="J10" s="17">
        <f ca="1">ROUND(INDIRECT(ADDRESS(ROW()+(0), COLUMN()+(-3), 1))*INDIRECT(ADDRESS(ROW()+(0), COLUMN()+(-1), 1)), 2)</f>
        <v>289.48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352.55</v>
      </c>
      <c r="J11" s="17">
        <f ca="1">ROUND(INDIRECT(ADDRESS(ROW()+(0), COLUMN()+(-3), 1))*INDIRECT(ADDRESS(ROW()+(0), COLUMN()+(-1), 1)), 2)</f>
        <v>740.36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768.17</v>
      </c>
      <c r="J12" s="17">
        <f ca="1">ROUND(INDIRECT(ADDRESS(ROW()+(0), COLUMN()+(-3), 1))*INDIRECT(ADDRESS(ROW()+(0), COLUMN()+(-1), 1)), 2)</f>
        <v>806.58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11</v>
      </c>
      <c r="H13" s="16"/>
      <c r="I13" s="17">
        <v>2.24</v>
      </c>
      <c r="J13" s="17">
        <f ca="1">ROUND(INDIRECT(ADDRESS(ROW()+(0), COLUMN()+(-3), 1))*INDIRECT(ADDRESS(ROW()+(0), COLUMN()+(-1), 1)), 2)</f>
        <v>24.64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</v>
      </c>
      <c r="H14" s="16"/>
      <c r="I14" s="17">
        <v>2.59</v>
      </c>
      <c r="J14" s="17">
        <f ca="1">ROUND(INDIRECT(ADDRESS(ROW()+(0), COLUMN()+(-3), 1))*INDIRECT(ADDRESS(ROW()+(0), COLUMN()+(-1), 1)), 2)</f>
        <v>12.95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1.4</v>
      </c>
      <c r="H15" s="16"/>
      <c r="I15" s="17">
        <v>8.73</v>
      </c>
      <c r="J15" s="17">
        <f ca="1">ROUND(INDIRECT(ADDRESS(ROW()+(0), COLUMN()+(-3), 1))*INDIRECT(ADDRESS(ROW()+(0), COLUMN()+(-1), 1)), 2)</f>
        <v>12.22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0.33</v>
      </c>
      <c r="H16" s="16"/>
      <c r="I16" s="17">
        <v>182.74</v>
      </c>
      <c r="J16" s="17">
        <f ca="1">ROUND(INDIRECT(ADDRESS(ROW()+(0), COLUMN()+(-3), 1))*INDIRECT(ADDRESS(ROW()+(0), COLUMN()+(-1), 1)), 2)</f>
        <v>60.3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0.15</v>
      </c>
      <c r="H17" s="16"/>
      <c r="I17" s="17">
        <v>133.85</v>
      </c>
      <c r="J17" s="17">
        <f ca="1">ROUND(INDIRECT(ADDRESS(ROW()+(0), COLUMN()+(-3), 1))*INDIRECT(ADDRESS(ROW()+(0), COLUMN()+(-1), 1)), 2)</f>
        <v>20.08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0.29</v>
      </c>
      <c r="H18" s="16"/>
      <c r="I18" s="17">
        <v>639.39</v>
      </c>
      <c r="J18" s="17">
        <f ca="1">ROUND(INDIRECT(ADDRESS(ROW()+(0), COLUMN()+(-3), 1))*INDIRECT(ADDRESS(ROW()+(0), COLUMN()+(-1), 1)), 2)</f>
        <v>185.42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0.29</v>
      </c>
      <c r="H19" s="20"/>
      <c r="I19" s="21">
        <v>398.94</v>
      </c>
      <c r="J19" s="21">
        <f ca="1">ROUND(INDIRECT(ADDRESS(ROW()+(0), COLUMN()+(-3), 1))*INDIRECT(ADDRESS(ROW()+(0), COLUMN()+(-1), 1)), 2)</f>
        <v>115.69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2301.82</v>
      </c>
      <c r="J20" s="24">
        <f ca="1">ROUND(INDIRECT(ADDRESS(ROW()+(0), COLUMN()+(-3), 1))*INDIRECT(ADDRESS(ROW()+(0), COLUMN()+(-1), 1))/100, 2)</f>
        <v>46.04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2347.86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57</v>
      </c>
    </row>
    <row r="29" spans="1:11" ht="13.5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