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<sst xmlns="http://schemas.openxmlformats.org/spreadsheetml/2006/main" count="44" uniqueCount="44">
  <si>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</si>
  <si>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RSA023</t>
  </si>
  <si>
    <t xml:space="preserve">m²</t>
  </si>
  <si>
    <t xml:space="preserve">Camada fina (2 a 10 mm) de argamassa autonivelante de cimento, "GRUPO PUMA".</t>
  </si>
  <si>
    <r>
      <rPr>
        <sz val="8.25"/>
        <color rgb="FF000000"/>
        <rFont val="Arial"/>
        <family val="2"/>
      </rPr>
      <t xml:space="preserve">Camada fina de </t>
    </r>
    <r>
      <rPr>
        <b/>
        <sz val="8.25"/>
        <color rgb="FF000000"/>
        <rFont val="Arial"/>
        <family val="2"/>
      </rPr>
      <t xml:space="preserve">pasta niveladora de pavimentos Niveland 3 "GRUPO PUMA", </t>
    </r>
    <r>
      <rPr>
        <b/>
        <sz val="8.25"/>
        <color rgb="FF000000"/>
        <rFont val="Arial"/>
        <family val="2"/>
      </rPr>
      <t xml:space="preserve">CT</t>
    </r>
    <r>
      <rPr>
        <b/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- C20</t>
    </r>
    <r>
      <rPr>
        <b/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- F6</t>
    </r>
    <r>
      <rPr>
        <b/>
        <sz val="8.25"/>
        <color rgb="FF000000"/>
        <rFont val="Arial"/>
        <family val="2"/>
      </rPr>
      <t xml:space="preserve"> segundo </t>
    </r>
    <r>
      <rPr>
        <b/>
        <sz val="8.25"/>
        <color rgb="FF000000"/>
        <rFont val="Arial"/>
        <family val="2"/>
      </rPr>
      <t xml:space="preserve">EN 13813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aplicada mecanicamente</t>
    </r>
    <r>
      <rPr>
        <sz val="8.25"/>
        <color rgb="FF000000"/>
        <rFont val="Arial"/>
        <family val="2"/>
      </rPr>
      <t xml:space="preserve">, para a regularização e nivelação da superfície suporte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betão ou argamassa, aplicação prévia de </t>
    </r>
    <r>
      <rPr>
        <b/>
        <sz val="8.25"/>
        <color rgb="FF000000"/>
        <rFont val="Arial"/>
        <family val="2"/>
      </rPr>
      <t xml:space="preserve">primário à base de copolímeros acrílicos em emulsão aquosa, Texture Fix-120 "GRUPO PUMA"</t>
    </r>
    <r>
      <rPr>
        <sz val="8.25"/>
        <color rgb="FF000000"/>
        <rFont val="Arial"/>
        <family val="2"/>
      </rPr>
      <t xml:space="preserve">, que actua como ligante (sem incluir a preparação do suporte), preparada para receber </t>
    </r>
    <r>
      <rPr>
        <b/>
        <sz val="8.25"/>
        <color rgb="FF000000"/>
        <rFont val="Arial"/>
        <family val="2"/>
      </rPr>
      <t xml:space="preserve">pavimento cerâmico, de cortiça, de madeira, laminado, flexível ou têxtil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</si>
  <si>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</si>
  <si>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</si>
  <si>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</si>
  <si>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</si>
  <si>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</si>
  <si>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</si>
  <si>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mt09mcp200h</t>
  </si>
  <si>
    <t xml:space="preserve">kg</t>
  </si>
  <si>
    <t xml:space="preserve">Pasta niveladora de pavimentos Niveland 3 "GRUPO PUMA", CT - C20 - F6 segundo EN 13813, composta por cimentos especiais, inertes seleccionados e aditivos, para espessuras de 1 a 3 mm, usada em nivelação de pavimentos.</t>
  </si>
  <si>
    <t xml:space="preserve">mt09mcp220a</t>
  </si>
  <si>
    <t xml:space="preserve">l</t>
  </si>
  <si>
    <t xml:space="preserve">Primário à base de copolímeros acrílicos em emulsão aquosa, Texture Fix-120 "GRUPO PUMA", para ligante.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</si>
  <si>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</si>
  <si>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</si>
  <si>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</si>
  <si>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</si>
  <si>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</si>
  <si>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</si>
  <si>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</si>
  <si>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</si>
  <si>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</si>
  <si>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</si>
  <si>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</si>
  <si>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</si>
  <si>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</si>
  <si>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</si>
  <si>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11,34$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</si>
  <si>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</si>
  <si>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</si>
  <si>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</si>
  <si>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</si>
  <si>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</si>
  <si>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13813:2002</t>
  </si>
  <si>
    <t xml:space="preserve">Revestimentos contínuos para pavimentos — Materiais — Especificações e requisitos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</si>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</sst>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3.000000</v>
      </c>
      <c r="H9" s="10"/>
      <c r="I9" s="12">
        <v>92.510000</v>
      </c>
      <c r="J9" s="12">
        <f ca="1">ROUND(INDIRECT(ADDRESS(ROW()+(0), COLUMN()+(-3), 1))*INDIRECT(ADDRESS(ROW()+(0), COLUMN()+(-1), 1)), 2)</f>
        <v>277.530000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0.150000</v>
      </c>
      <c r="H10" s="15"/>
      <c r="I10" s="16">
        <v>1126.720000</v>
      </c>
      <c r="J10" s="16">
        <f ca="1">ROUND(INDIRECT(ADDRESS(ROW()+(0), COLUMN()+(-3), 1))*INDIRECT(ADDRESS(ROW()+(0), COLUMN()+(-1), 1)), 2)</f>
        <v>169.010000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0.100000</v>
      </c>
      <c r="H11" s="15"/>
      <c r="I11" s="16">
        <v>140.440000</v>
      </c>
      <c r="J11" s="16">
        <f ca="1">ROUND(INDIRECT(ADDRESS(ROW()+(0), COLUMN()+(-3), 1))*INDIRECT(ADDRESS(ROW()+(0), COLUMN()+(-1), 1)), 2)</f>
        <v>14.040000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0.058000</v>
      </c>
      <c r="H12" s="15"/>
      <c r="I12" s="16">
        <v>855.860000</v>
      </c>
      <c r="J12" s="16">
        <f ca="1">ROUND(INDIRECT(ADDRESS(ROW()+(0), COLUMN()+(-3), 1))*INDIRECT(ADDRESS(ROW()+(0), COLUMN()+(-1), 1)), 2)</f>
        <v>49.640000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0.068000</v>
      </c>
      <c r="H13" s="15"/>
      <c r="I13" s="16">
        <v>410.610000</v>
      </c>
      <c r="J13" s="16">
        <f ca="1">ROUND(INDIRECT(ADDRESS(ROW()+(0), COLUMN()+(-3), 1))*INDIRECT(ADDRESS(ROW()+(0), COLUMN()+(-1), 1)), 2)</f>
        <v>27.920000</v>
      </c>
      <c r="K13" s="16"/>
    </row>
    <row r="14" spans="1:11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8"/>
      <c r="G14" s="19">
        <v>0.068000</v>
      </c>
      <c r="H14" s="19"/>
      <c r="I14" s="20">
        <v>259.320000</v>
      </c>
      <c r="J14" s="20">
        <f ca="1">ROUND(INDIRECT(ADDRESS(ROW()+(0), COLUMN()+(-3), 1))*INDIRECT(ADDRESS(ROW()+(0), COLUMN()+(-1), 1)), 2)</f>
        <v>17.630000</v>
      </c>
      <c r="K14" s="20"/>
    </row>
    <row r="15" spans="1:11" ht="13.50" thickBot="1" customHeight="1">
      <c r="A15" s="18"/>
      <c r="B15" s="18"/>
      <c r="C15" s="21" t="s">
        <v>29</v>
      </c>
      <c r="D15" s="21"/>
      <c r="E15" s="4" t="s">
        <v>30</v>
      </c>
      <c r="F15" s="4"/>
      <c r="G15" s="22">
        <v>2.000000</v>
      </c>
      <c r="H15" s="22"/>
      <c r="I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555.770000</v>
      </c>
      <c r="J15" s="23">
        <f ca="1">ROUND(INDIRECT(ADDRESS(ROW()+(0), COLUMN()+(-3), 1))*INDIRECT(ADDRESS(ROW()+(0), COLUMN()+(-1), 1))/100, 2)</f>
        <v>11.120000</v>
      </c>
      <c r="K15" s="23"/>
    </row>
    <row r="16" spans="1:11" ht="13.50" thickBot="1" customHeight="1">
      <c r="A16" s="24" t="s">
        <v>31</v>
      </c>
      <c r="B16" s="24"/>
      <c r="C16" s="25"/>
      <c r="D16" s="25"/>
      <c r="E16" s="25"/>
      <c r="F16" s="25"/>
      <c r="G16" s="26"/>
      <c r="H16" s="26"/>
      <c r="I16" s="24" t="s">
        <v>32</v>
      </c>
      <c r="J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566.890000</v>
      </c>
      <c r="K16" s="27"/>
    </row>
    <row r="19" spans="1:11" ht="13.50" thickBot="1" customHeight="1">
      <c r="A19" s="28" t="s">
        <v>33</v>
      </c>
      <c r="B19" s="28"/>
      <c r="C19" s="28"/>
      <c r="D19" s="28"/>
      <c r="E19" s="28"/>
      <c r="F19" s="28" t="s">
        <v>34</v>
      </c>
      <c r="G19" s="28"/>
      <c r="H19" s="28" t="s">
        <v>35</v>
      </c>
      <c r="I19" s="28"/>
      <c r="J19" s="28"/>
      <c r="K19" s="28" t="s">
        <v>36</v>
      </c>
    </row>
    <row r="20" spans="1:11" ht="13.50" thickBot="1" customHeight="1">
      <c r="A20" s="29" t="s">
        <v>37</v>
      </c>
      <c r="B20" s="29"/>
      <c r="C20" s="29"/>
      <c r="D20" s="29"/>
      <c r="E20" s="29"/>
      <c r="F20" s="30">
        <v>182003.000000</v>
      </c>
      <c r="G20" s="30"/>
      <c r="H20" s="30">
        <v>182004.000000</v>
      </c>
      <c r="I20" s="30"/>
      <c r="J20" s="30"/>
      <c r="K20" s="30"/>
    </row>
    <row r="21" spans="1:11" ht="13.50" thickBot="1" customHeight="1">
      <c r="A21" s="31" t="s">
        <v>38</v>
      </c>
      <c r="B21" s="31"/>
      <c r="C21" s="31"/>
      <c r="D21" s="31"/>
      <c r="E21" s="31"/>
      <c r="F21" s="32"/>
      <c r="G21" s="32"/>
      <c r="H21" s="32"/>
      <c r="I21" s="32"/>
      <c r="J21" s="32"/>
      <c r="K21" s="32"/>
    </row>
    <row r="22" spans="1:11" ht="13.50" thickBot="1" customHeight="1">
      <c r="A22" s="29" t="s">
        <v>39</v>
      </c>
      <c r="B22" s="29"/>
      <c r="C22" s="29"/>
      <c r="D22" s="29"/>
      <c r="E22" s="29"/>
      <c r="F22" s="30">
        <v>1072015.000000</v>
      </c>
      <c r="G22" s="30"/>
      <c r="H22" s="30">
        <v>1072016.000000</v>
      </c>
      <c r="I22" s="30"/>
      <c r="J22" s="30"/>
      <c r="K22" s="30"/>
    </row>
    <row r="23" spans="1:11" ht="24.00" thickBot="1" customHeight="1">
      <c r="A23" s="31" t="s">
        <v>40</v>
      </c>
      <c r="B23" s="31"/>
      <c r="C23" s="31"/>
      <c r="D23" s="31"/>
      <c r="E23" s="31"/>
      <c r="F23" s="32"/>
      <c r="G23" s="32"/>
      <c r="H23" s="32"/>
      <c r="I23" s="32"/>
      <c r="J23" s="32"/>
      <c r="K23" s="32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