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<sst xmlns="http://schemas.openxmlformats.org/spreadsheetml/2006/main" count="27" uniqueCount="27">
  <si>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</si>
  <si>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RSS010</t>
  </si>
  <si>
    <t xml:space="preserve">m²</t>
  </si>
  <si>
    <t xml:space="preserve">Pavimento de borracha.</t>
  </si>
  <si>
    <r>
      <rPr>
        <sz val="8.25"/>
        <color rgb="FF000000"/>
        <rFont val="Arial"/>
        <family val="2"/>
      </rPr>
      <t xml:space="preserve">Pavimento de borracha, cor preto, com botões, fornecido em rolos de 1000x12000x2,5 mm. Colocação em obra: com ????????????????????, sobre camada fina de nivelação. O preço não inclui a camada fina de nivelação.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</si>
  <si>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</si>
  <si>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</si>
  <si>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</si>
  <si>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</si>
  <si>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</si>
  <si>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</si>
  <si>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mt18dww010a</t>
  </si>
  <si>
    <t xml:space="preserve">kg</t>
  </si>
  <si>
    <t xml:space="preserve">Adesivo de contacto à base de resina acrílica em dispersão aquosa, para pavimento de borracha, linóleo, PVC, alcatifa e têxtil.</t>
  </si>
  <si>
    <t xml:space="preserve">mt18dsi010i</t>
  </si>
  <si>
    <t xml:space="preserve">m²</t>
  </si>
  <si>
    <t xml:space="preserve">Lâmina de borracha, cor preto, com botões; fornecida em rolos de 1000x12000x2,5 mm.</t>
  </si>
  <si>
    <t xml:space="preserve">mo026</t>
  </si>
  <si>
    <t xml:space="preserve">h</t>
  </si>
  <si>
    <t xml:space="preserve">Oficial de 1ª instalador de revestimentos flexíveis.</t>
  </si>
  <si>
    <t xml:space="preserve">mo064</t>
  </si>
  <si>
    <t xml:space="preserve">h</t>
  </si>
  <si>
    <t xml:space="preserve">Ajudante de instalador de revestimentos flexíveis.</t>
  </si>
  <si>
    <t xml:space="preserve">%</t>
  </si>
  <si>
    <t xml:space="preserve">Custos directos complementares</t>
  </si>
  <si>
    <t xml:space="preserve">Custo de manutenção decenal: 2.019,25$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</si>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</sst>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06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0.25</v>
      </c>
      <c r="F9" s="13">
        <v>747.15</v>
      </c>
      <c r="G9" s="13">
        <f ca="1">ROUND(INDIRECT(ADDRESS(ROW()+(0), COLUMN()+(-2), 1))*INDIRECT(ADDRESS(ROW()+(0), COLUMN()+(-1), 1)), 2)</f>
        <v>186.79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1.05</v>
      </c>
      <c r="F10" s="17">
        <v>4250.01</v>
      </c>
      <c r="G10" s="17">
        <f ca="1">ROUND(INDIRECT(ADDRESS(ROW()+(0), COLUMN()+(-2), 1))*INDIRECT(ADDRESS(ROW()+(0), COLUMN()+(-1), 1)), 2)</f>
        <v>4462.51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0.218</v>
      </c>
      <c r="F11" s="17">
        <v>622.24</v>
      </c>
      <c r="G11" s="17">
        <f ca="1">ROUND(INDIRECT(ADDRESS(ROW()+(0), COLUMN()+(-2), 1))*INDIRECT(ADDRESS(ROW()+(0), COLUMN()+(-1), 1)), 2)</f>
        <v>135.65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0.109</v>
      </c>
      <c r="F12" s="21">
        <v>398.94</v>
      </c>
      <c r="G12" s="21">
        <f ca="1">ROUND(INDIRECT(ADDRESS(ROW()+(0), COLUMN()+(-2), 1))*INDIRECT(ADDRESS(ROW()+(0), COLUMN()+(-1), 1)), 2)</f>
        <v>43.48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4828.43</v>
      </c>
      <c r="G13" s="24">
        <f ca="1">ROUND(INDIRECT(ADDRESS(ROW()+(0), COLUMN()+(-2), 1))*INDIRECT(ADDRESS(ROW()+(0), COLUMN()+(-1), 1))/100, 2)</f>
        <v>96.57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4925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