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<sst xmlns="http://schemas.openxmlformats.org/spreadsheetml/2006/main" count="36" uniqueCount="36">
  <si>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</si>
  <si>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</si>
  <si>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</si>
  <si>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</si>
  <si>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formação de uma moldura perimetral de escaiola de 4 cm; deixando uma separação mínima de 5 mm entre as placas e o paramento. Incluindo pasta de escaiola para a fixação das peças e o enchimento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</si>
  <si>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</si>
  <si>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</si>
  <si>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</si>
  <si>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</si>
  <si>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</si>
  <si>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</si>
  <si>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mt09pes010</t>
  </si>
  <si>
    <t xml:space="preserve">m³</t>
  </si>
  <si>
    <t xml:space="preserve">Pasta de escaiola, segundo EN 13279-1.</t>
  </si>
  <si>
    <t xml:space="preserve">mt12fre010eh</t>
  </si>
  <si>
    <t xml:space="preserve">m</t>
  </si>
  <si>
    <t xml:space="preserve">Fossa de escaiola, de 4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</si>
  <si>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</si>
  <si>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</si>
  <si>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</si>
  <si>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</si>
  <si>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</si>
  <si>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</si>
  <si>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</si>
  <si>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</si>
  <si>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82,85$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</si>
  <si>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</si>
  <si>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</si>
  <si>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</si>
  <si>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</si>
  <si>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</si>
  <si>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13279-1:2008</t>
  </si>
  <si>
    <t xml:space="preserve">Gesso e produtos à base de gesso para a construção — Parte 1: Definições e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</si>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</sst>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7.99" customWidth="1"/>
    <col min="5" max="5" width="60.69" customWidth="1"/>
    <col min="6" max="6" width="4.25" customWidth="1"/>
    <col min="7" max="7" width="6.29" customWidth="1"/>
    <col min="8" max="8" width="7.48" customWidth="1"/>
    <col min="9" max="9" width="9.52" customWidth="1"/>
    <col min="10" max="10" width="6.1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14864</v>
      </c>
      <c r="I9" s="13"/>
      <c r="J9" s="13">
        <f ca="1">ROUND(INDIRECT(ADDRESS(ROW()+(0), COLUMN()+(-4), 1))*INDIRECT(ADDRESS(ROW()+(0), COLUMN()+(-2), 1)), 2)</f>
        <v>14.86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6"/>
      <c r="H10" s="17">
        <v>240.86</v>
      </c>
      <c r="I10" s="17"/>
      <c r="J10" s="17">
        <f ca="1">ROUND(INDIRECT(ADDRESS(ROW()+(0), COLUMN()+(-4), 1))*INDIRECT(ADDRESS(ROW()+(0), COLUMN()+(-2), 1)), 2)</f>
        <v>264.95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0.268</v>
      </c>
      <c r="G11" s="16"/>
      <c r="H11" s="17">
        <v>458.42</v>
      </c>
      <c r="I11" s="17"/>
      <c r="J11" s="17">
        <f ca="1">ROUND(INDIRECT(ADDRESS(ROW()+(0), COLUMN()+(-4), 1))*INDIRECT(ADDRESS(ROW()+(0), COLUMN()+(-2), 1)), 2)</f>
        <v>122.86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0.268</v>
      </c>
      <c r="G12" s="20"/>
      <c r="H12" s="21">
        <v>280.41</v>
      </c>
      <c r="I12" s="21"/>
      <c r="J12" s="21">
        <f ca="1">ROUND(INDIRECT(ADDRESS(ROW()+(0), COLUMN()+(-4), 1))*INDIRECT(ADDRESS(ROW()+(0), COLUMN()+(-2), 1)), 2)</f>
        <v>75.15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477.82</v>
      </c>
      <c r="I13" s="24"/>
      <c r="J13" s="24">
        <f ca="1">ROUND(INDIRECT(ADDRESS(ROW()+(0), COLUMN()+(-4), 1))*INDIRECT(ADDRESS(ROW()+(0), COLUMN()+(-2), 1))/100, 2)</f>
        <v>9.56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7"/>
      <c r="G14" s="27"/>
      <c r="H14" s="25" t="s">
        <v>26</v>
      </c>
      <c r="I14" s="25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487.38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/>
      <c r="G17" s="29" t="s">
        <v>28</v>
      </c>
      <c r="H17" s="29"/>
      <c r="I17" s="29" t="s">
        <v>29</v>
      </c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0"/>
      <c r="G18" s="31">
        <v>1.10201e+006</v>
      </c>
      <c r="H18" s="31"/>
      <c r="I18" s="31">
        <v>1.10201e+006</v>
      </c>
      <c r="J18" s="31"/>
      <c r="K18" s="31"/>
    </row>
    <row r="19" spans="1:11" ht="13.50" thickBot="1" customHeight="1">
      <c r="A19" s="32" t="s">
        <v>32</v>
      </c>
      <c r="B19" s="32"/>
      <c r="C19" s="32"/>
      <c r="D19" s="32"/>
      <c r="E19" s="32"/>
      <c r="F19" s="32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E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