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<sst xmlns="http://schemas.openxmlformats.org/spreadsheetml/2006/main" count="69" uniqueCount="69">
  <si>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</si>
  <si>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RTC028</t>
  </si>
  <si>
    <t xml:space="preserve">m²</t>
  </si>
  <si>
    <t xml:space="preserve">Tecto falso contínuo de placas de gesso laminado, anti-radiações.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</si>
  <si>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X-Ray Protection "PLACO", constituído por: ESTRUTURA: estrutura metálica de perfis primários F530 "PLACO"; PLACAS: duas camadas de placas de gesso laminado DFI / EN 520 - 600 / 1800 / 12,5 / com os bordos longitudinais afinados, X-Ray Protection "PLACO". Inclusive fixações para a ancoragem dos perfis, parafusos para a fixação das placas, massa de secagem Promix X-Ray Protection "PLACO", fita microperfurada de papel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</si>
  <si>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</si>
  <si>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</si>
  <si>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</si>
  <si>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</si>
  <si>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</si>
  <si>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</si>
  <si>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</si>
  <si>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</si>
  <si>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</si>
  <si>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</si>
  <si>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</si>
  <si>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</si>
  <si>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</si>
  <si>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</si>
  <si>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</si>
  <si>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</si>
  <si>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</si>
  <si>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</si>
  <si>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</si>
  <si>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</si>
  <si>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</si>
  <si>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</si>
  <si>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</si>
  <si>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</si>
  <si>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</si>
  <si>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</si>
  <si>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</si>
  <si>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</si>
  <si>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</si>
  <si>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</si>
  <si>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</si>
  <si>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</si>
  <si>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</si>
  <si>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</si>
  <si>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</si>
  <si>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</si>
  <si>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</si>
  <si>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</si>
  <si>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</si>
  <si>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</si>
  <si>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</si>
  <si>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</si>
  <si>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</si>
  <si>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</si>
  <si>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3.340,30$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</si>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</sst>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1.8</v>
      </c>
      <c r="H9" s="11"/>
      <c r="I9" s="13">
        <v>150.4</v>
      </c>
      <c r="J9" s="13">
        <f ca="1">ROUND(INDIRECT(ADDRESS(ROW()+(0), COLUMN()+(-3), 1))*INDIRECT(ADDRESS(ROW()+(0), COLUMN()+(-1), 1)), 2)</f>
        <v>270.72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1.8</v>
      </c>
      <c r="H10" s="16"/>
      <c r="I10" s="17">
        <v>47.93</v>
      </c>
      <c r="J10" s="17">
        <f ca="1">ROUND(INDIRECT(ADDRESS(ROW()+(0), COLUMN()+(-3), 1))*INDIRECT(ADDRESS(ROW()+(0), COLUMN()+(-1), 1)), 2)</f>
        <v>86.27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3</v>
      </c>
      <c r="H11" s="16"/>
      <c r="I11" s="17">
        <v>283.01</v>
      </c>
      <c r="J11" s="17">
        <f ca="1">ROUND(INDIRECT(ADDRESS(ROW()+(0), COLUMN()+(-3), 1))*INDIRECT(ADDRESS(ROW()+(0), COLUMN()+(-1), 1)), 2)</f>
        <v>849.03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0.16</v>
      </c>
      <c r="H12" s="16"/>
      <c r="I12" s="17">
        <v>50.13</v>
      </c>
      <c r="J12" s="17">
        <f ca="1">ROUND(INDIRECT(ADDRESS(ROW()+(0), COLUMN()+(-3), 1))*INDIRECT(ADDRESS(ROW()+(0), COLUMN()+(-1), 1)), 2)</f>
        <v>8.02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2.59</v>
      </c>
      <c r="J13" s="17">
        <f ca="1">ROUND(INDIRECT(ADDRESS(ROW()+(0), COLUMN()+(-3), 1))*INDIRECT(ADDRESS(ROW()+(0), COLUMN()+(-1), 1)), 2)</f>
        <v>2.59</v>
      </c>
      <c r="K13" s="17"/>
    </row>
    <row r="14" spans="1:11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2.1</v>
      </c>
      <c r="H14" s="16"/>
      <c r="I14" s="17">
        <v>8132.9</v>
      </c>
      <c r="J14" s="17">
        <f ca="1">ROUND(INDIRECT(ADDRESS(ROW()+(0), COLUMN()+(-3), 1))*INDIRECT(ADDRESS(ROW()+(0), COLUMN()+(-1), 1)), 2)</f>
        <v>17079.1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</v>
      </c>
      <c r="H15" s="16"/>
      <c r="I15" s="17">
        <v>3.33</v>
      </c>
      <c r="J15" s="17">
        <f ca="1">ROUND(INDIRECT(ADDRESS(ROW()+(0), COLUMN()+(-3), 1))*INDIRECT(ADDRESS(ROW()+(0), COLUMN()+(-1), 1)), 2)</f>
        <v>9.99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10</v>
      </c>
      <c r="H16" s="16"/>
      <c r="I16" s="17">
        <v>4.32</v>
      </c>
      <c r="J16" s="17">
        <f ca="1">ROUND(INDIRECT(ADDRESS(ROW()+(0), COLUMN()+(-3), 1))*INDIRECT(ADDRESS(ROW()+(0), COLUMN()+(-1), 1)), 2)</f>
        <v>43.2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1.4</v>
      </c>
      <c r="H17" s="16"/>
      <c r="I17" s="17">
        <v>8.73</v>
      </c>
      <c r="J17" s="17">
        <f ca="1">ROUND(INDIRECT(ADDRESS(ROW()+(0), COLUMN()+(-3), 1))*INDIRECT(ADDRESS(ROW()+(0), COLUMN()+(-1), 1)), 2)</f>
        <v>12.22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0.33</v>
      </c>
      <c r="H18" s="16"/>
      <c r="I18" s="17">
        <v>563.51</v>
      </c>
      <c r="J18" s="17">
        <f ca="1">ROUND(INDIRECT(ADDRESS(ROW()+(0), COLUMN()+(-3), 1))*INDIRECT(ADDRESS(ROW()+(0), COLUMN()+(-1), 1)), 2)</f>
        <v>185.96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0.69</v>
      </c>
      <c r="H19" s="16"/>
      <c r="I19" s="17">
        <v>639.39</v>
      </c>
      <c r="J19" s="17">
        <f ca="1">ROUND(INDIRECT(ADDRESS(ROW()+(0), COLUMN()+(-3), 1))*INDIRECT(ADDRESS(ROW()+(0), COLUMN()+(-1), 1)), 2)</f>
        <v>441.18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0.69</v>
      </c>
      <c r="H20" s="20"/>
      <c r="I20" s="21">
        <v>398.94</v>
      </c>
      <c r="J20" s="21">
        <f ca="1">ROUND(INDIRECT(ADDRESS(ROW()+(0), COLUMN()+(-3), 1))*INDIRECT(ADDRESS(ROW()+(0), COLUMN()+(-1), 1)), 2)</f>
        <v>275.27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19263.5</v>
      </c>
      <c r="J21" s="24">
        <f ca="1">ROUND(INDIRECT(ADDRESS(ROW()+(0), COLUMN()+(-3), 1))*INDIRECT(ADDRESS(ROW()+(0), COLUMN()+(-1), 1))/100, 2)</f>
        <v>385.27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19648.8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