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<sst xmlns="http://schemas.openxmlformats.org/spreadsheetml/2006/main" count="39" uniqueCount="39">
  <si>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</si>
  <si>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RTJ010</t>
  </si>
  <si>
    <t xml:space="preserve">m²</t>
  </si>
  <si>
    <t xml:space="preserve">Tecto falso amovível de lâminas de PVC.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</si>
  <si>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estrutura metálica oculta fixada à laje ou elemento suporte com varões e suspensões; LÂMINAS DE PVC: lâminas de PVC, de 85 mm de largura, com 15 mm de separação, cor branca. Inclusive perfis de remate perimetral,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</si>
  <si>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</si>
  <si>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</si>
  <si>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</si>
  <si>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</si>
  <si>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</si>
  <si>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</si>
  <si>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mt12fpv010a</t>
  </si>
  <si>
    <t xml:space="preserve">m</t>
  </si>
  <si>
    <t xml:space="preserve">Lâmina de PVC, horizontal, de 85 mm de largura, com 15 mm de separação, cor branca, para tectos falsos amovíveis com estrutura oculta.</t>
  </si>
  <si>
    <t xml:space="preserve">mt12fpv020a</t>
  </si>
  <si>
    <t xml:space="preserve">m</t>
  </si>
  <si>
    <t xml:space="preserve">Perfil de união em H de PVC, cor branca, para tectos falsos amovíveis de lâminas.</t>
  </si>
  <si>
    <t xml:space="preserve">mt12fpv020e</t>
  </si>
  <si>
    <t xml:space="preserve">m</t>
  </si>
  <si>
    <t xml:space="preserve">Perfil de remate perimetral de PVC, cor branca, para tectos falsos amovíveis de lâminas.</t>
  </si>
  <si>
    <t xml:space="preserve">mt12fpv030</t>
  </si>
  <si>
    <t xml:space="preserve">m</t>
  </si>
  <si>
    <t xml:space="preserve">Suporte de suspensão de tecto, de aço galvanizado, para tectos falsos amovíveis de lâminas.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</si>
  <si>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</si>
  <si>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</si>
  <si>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</si>
  <si>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</si>
  <si>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</si>
  <si>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</si>
  <si>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</si>
  <si>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</si>
  <si>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</si>
  <si>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</si>
  <si>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</si>
  <si>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</si>
  <si>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</si>
  <si>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</si>
  <si>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1.297,08$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</si>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</sst>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10.2</v>
      </c>
      <c r="G9" s="13">
        <v>330.04</v>
      </c>
      <c r="H9" s="13">
        <f ca="1">ROUND(INDIRECT(ADDRESS(ROW()+(0), COLUMN()+(-2), 1))*INDIRECT(ADDRESS(ROW()+(0), COLUMN()+(-1), 1)), 2)</f>
        <v>3366.41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225.48</v>
      </c>
      <c r="H10" s="17">
        <f ca="1">ROUND(INDIRECT(ADDRESS(ROW()+(0), COLUMN()+(-2), 1))*INDIRECT(ADDRESS(ROW()+(0), COLUMN()+(-1), 1)), 2)</f>
        <v>1803.84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225.48</v>
      </c>
      <c r="H11" s="17">
        <f ca="1">ROUND(INDIRECT(ADDRESS(ROW()+(0), COLUMN()+(-2), 1))*INDIRECT(ADDRESS(ROW()+(0), COLUMN()+(-1), 1)), 2)</f>
        <v>901.92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615.98</v>
      </c>
      <c r="H12" s="17">
        <f ca="1">ROUND(INDIRECT(ADDRESS(ROW()+(0), COLUMN()+(-2), 1))*INDIRECT(ADDRESS(ROW()+(0), COLUMN()+(-1), 1)), 2)</f>
        <v>923.97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3.5</v>
      </c>
      <c r="G13" s="17">
        <v>45.74</v>
      </c>
      <c r="H13" s="17">
        <f ca="1">ROUND(INDIRECT(ADDRESS(ROW()+(0), COLUMN()+(-2), 1))*INDIRECT(ADDRESS(ROW()+(0), COLUMN()+(-1), 1)), 2)</f>
        <v>160.09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184.63</v>
      </c>
      <c r="H14" s="17">
        <f ca="1">ROUND(INDIRECT(ADDRESS(ROW()+(0), COLUMN()+(-2), 1))*INDIRECT(ADDRESS(ROW()+(0), COLUMN()+(-1), 1)), 2)</f>
        <v>18.46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0.292</v>
      </c>
      <c r="G15" s="17">
        <v>644.41</v>
      </c>
      <c r="H15" s="17">
        <f ca="1">ROUND(INDIRECT(ADDRESS(ROW()+(0), COLUMN()+(-2), 1))*INDIRECT(ADDRESS(ROW()+(0), COLUMN()+(-1), 1)), 2)</f>
        <v>188.17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0.292</v>
      </c>
      <c r="G16" s="21">
        <v>402.07</v>
      </c>
      <c r="H16" s="21">
        <f ca="1">ROUND(INDIRECT(ADDRESS(ROW()+(0), COLUMN()+(-2), 1))*INDIRECT(ADDRESS(ROW()+(0), COLUMN()+(-1), 1)), 2)</f>
        <v>117.4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7480.26</v>
      </c>
      <c r="H17" s="24">
        <f ca="1">ROUND(INDIRECT(ADDRESS(ROW()+(0), COLUMN()+(-2), 1))*INDIRECT(ADDRESS(ROW()+(0), COLUMN()+(-1), 1))/100, 2)</f>
        <v>149.61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7629.87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