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<sst xmlns="http://schemas.openxmlformats.org/spreadsheetml/2006/main" count="23" uniqueCount="23">
  <si>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</si>
  <si>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RTM042</t>
  </si>
  <si>
    <t xml:space="preserve">m</t>
  </si>
  <si>
    <t xml:space="preserve">Ripa para remate lateral de tecto falso contínuo de réguas de madeira maciça.</t>
  </si>
  <si>
    <r>
      <rPr>
        <sz val="8.25"/>
        <color rgb="FF000000"/>
        <rFont val="Arial"/>
        <family val="2"/>
      </rPr>
      <t xml:space="preserve">Ripa de 28x28 mm de secção, de madeira de pinho tratada em autoclave, com classe de risco 4, fixada com parafusos autoperfurantes para madeira, de 4 mm de diâmetro e 50 mm de comprimento, de aço galvanizado com revestimento de crómio a o muro de madeira; para remate lateral de tecto falso contínuo suspenso, para exterior, de réguas de madeira maciça, com bordo com ligação macho-fêmea, situado a uma altura menor de 4 m. Inclusive parafusos para a fixação das ripas.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</si>
  <si>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</si>
  <si>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</si>
  <si>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</si>
  <si>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</si>
  <si>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</si>
  <si>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</si>
  <si>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mt07mee203a</t>
  </si>
  <si>
    <t xml:space="preserve">m</t>
  </si>
  <si>
    <t xml:space="preserve">Ripa de 28x28 mm de secção, de madeira de pinho tratada em autoclave, com classe de risco 4 segundo NP EN 335.</t>
  </si>
  <si>
    <t xml:space="preserve">mt07emr113ch</t>
  </si>
  <si>
    <t xml:space="preserve">Ud</t>
  </si>
  <si>
    <t xml:space="preserve">Parafuso autoperfurante para madeira, de 4 mm de diâmetro e 50 mm de comprimento, de aço galvanizado com revestimento de crómio.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</si>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</sst>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126.55</v>
      </c>
      <c r="H9" s="13">
        <f ca="1">ROUND(INDIRECT(ADDRESS(ROW()+(0), COLUMN()+(-2), 1))*INDIRECT(ADDRESS(ROW()+(0), COLUMN()+(-1), 1)), 2)</f>
        <v>132.88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8.27</v>
      </c>
      <c r="H10" s="17">
        <f ca="1">ROUND(INDIRECT(ADDRESS(ROW()+(0), COLUMN()+(-2), 1))*INDIRECT(ADDRESS(ROW()+(0), COLUMN()+(-1), 1)), 2)</f>
        <v>20.68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0.027</v>
      </c>
      <c r="G11" s="21">
        <v>292.26</v>
      </c>
      <c r="H11" s="21">
        <f ca="1">ROUND(INDIRECT(ADDRESS(ROW()+(0), COLUMN()+(-2), 1))*INDIRECT(ADDRESS(ROW()+(0), COLUMN()+(-1), 1)), 2)</f>
        <v>7.89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161.45</v>
      </c>
      <c r="H12" s="24">
        <f ca="1">ROUND(INDIRECT(ADDRESS(ROW()+(0), COLUMN()+(-2), 1))*INDIRECT(ADDRESS(ROW()+(0), COLUMN()+(-1), 1))/100, 2)</f>
        <v>3.23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164.68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