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<sst xmlns="http://schemas.openxmlformats.org/spreadsheetml/2006/main" count="19" uniqueCount="19">
  <si>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</si>
  <si>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RYA040</t>
  </si>
  <si>
    <t xml:space="preserve">m²</t>
  </si>
  <si>
    <t xml:space="preserve">Fresagem mecânica de bordos em suporte base de betão.</t>
  </si>
  <si>
    <t xml:space="preserve">Fresagem mecânica dos bordos em suporte base de betão, alcançando uma profundidade de até 30 mm, eliminando as partes débeis, para proceder posteriormente à aplicação de um revestimento (não incluído neste preço).</t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</si>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</sst>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2.48" customWidth="1"/>
    <col min="3" max="3" width="8.89" customWidth="1"/>
    <col min="4" max="4" width="7.14" customWidth="1"/>
    <col min="5" max="5" width="31.62" customWidth="1"/>
    <col min="6" max="6" width="13.99" customWidth="1"/>
    <col min="7" max="7" width="11.22" customWidth="1"/>
    <col min="8" max="8" width="9.62" customWidth="1"/>
    <col min="9" max="9" width="9.33" customWidth="1"/>
    <col min="10" max="10" width="9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9" t="s">
        <v>12</v>
      </c>
      <c r="C8" s="9"/>
      <c r="D8" s="12" t="s">
        <v>13</v>
      </c>
      <c r="E8" s="12"/>
      <c r="F8" s="14">
        <v>0.263000</v>
      </c>
      <c r="G8" s="16">
        <v>232.860000</v>
      </c>
      <c r="H8" s="16"/>
      <c r="I8" s="16">
        <f ca="1">ROUND(INDIRECT(ADDRESS(ROW()+(0), COLUMN()+(-3), 1))*INDIRECT(ADDRESS(ROW()+(0), COLUMN()+(-2), 1)), 2)</f>
        <v>61.240000</v>
      </c>
      <c r="J8" s="16"/>
    </row>
    <row r="9" spans="1:10" ht="12.00" thickBot="1" customHeight="1">
      <c r="A9" s="17"/>
      <c r="B9" s="18" t="s">
        <v>14</v>
      </c>
      <c r="C9" s="18"/>
      <c r="D9" s="10" t="s">
        <v>15</v>
      </c>
      <c r="E9" s="10"/>
      <c r="F9" s="19">
        <v>2.000000</v>
      </c>
      <c r="G9" s="20">
        <f ca="1">ROUND(SUM(INDIRECT(ADDRESS(ROW()+(-1), COLUMN()+(2), 1))), 2)</f>
        <v>61.240000</v>
      </c>
      <c r="H9" s="20"/>
      <c r="I9" s="20">
        <f ca="1">ROUND(INDIRECT(ADDRESS(ROW()+(0), COLUMN()+(-3), 1))*INDIRECT(ADDRESS(ROW()+(0), COLUMN()+(-2), 1))/100, 2)</f>
        <v>1.220000</v>
      </c>
      <c r="J9" s="20"/>
    </row>
    <row r="10" spans="1:10" ht="12.00" thickBot="1" customHeight="1">
      <c r="A10" s="21"/>
      <c r="B10" s="22" t="s">
        <v>16</v>
      </c>
      <c r="C10" s="22"/>
      <c r="D10" s="21" t="s">
        <v>17</v>
      </c>
      <c r="E10" s="21"/>
      <c r="F10" s="23">
        <v>3.000000</v>
      </c>
      <c r="G10" s="24">
        <f ca="1">ROUND(SUM(INDIRECT(ADDRESS(ROW()+(-1), COLUMN()+(2), 1)),INDIRECT(ADDRESS(ROW()+(-2), COLUMN()+(2), 1))), 2)</f>
        <v>62.460000</v>
      </c>
      <c r="H10" s="24"/>
      <c r="I10" s="24">
        <f ca="1">ROUND(INDIRECT(ADDRESS(ROW()+(0), COLUMN()+(-3), 1))*INDIRECT(ADDRESS(ROW()+(0), COLUMN()+(-2), 1))/100, 2)</f>
        <v>1.870000</v>
      </c>
      <c r="J10" s="24"/>
    </row>
    <row r="11" spans="1:10" ht="12.00" thickBot="1" customHeight="1">
      <c r="A11" s="25"/>
      <c r="B11" s="26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64.330000</v>
      </c>
      <c r="J11" s="28"/>
    </row>
  </sheetData>
  <mergeCells count="25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</mergeCells>
  <pageMargins left="0.620079" right="0.472441" top="0.472441" bottom="0.472441" header="0.0" footer="0.0"/>
  <pageSetup paperSize="9" orientation="portrait"/>
  <rowBreaks count="0" manualBreakCount="0">
    </rowBreaks>
</worksheet>
</file>