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<sst xmlns="http://schemas.openxmlformats.org/spreadsheetml/2006/main" count="27" uniqueCount="27">
  <si>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</si>
  <si>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SCE030</t>
  </si>
  <si>
    <t xml:space="preserve">Ud</t>
  </si>
  <si>
    <t xml:space="preserve">Placa para bancada.</t>
  </si>
  <si>
    <r>
      <rPr>
        <sz val="8.25"/>
        <color rgb="FF000000"/>
        <rFont val="Arial"/>
        <family val="2"/>
      </rPr>
      <t xml:space="preserve">Placa vitrocerâmica para bancada, com comandos frontais, aro sintético.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</si>
  <si>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</si>
  <si>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</si>
  <si>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</si>
  <si>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</si>
  <si>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</si>
  <si>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</si>
  <si>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mt32pvs010c</t>
  </si>
  <si>
    <t xml:space="preserve">Ud</t>
  </si>
  <si>
    <t xml:space="preserve">Placa vitrocerâmica, com comandos frontais, aro sintético. Segundo NP EN 60335-1.</t>
  </si>
  <si>
    <t xml:space="preserve">mt32war010</t>
  </si>
  <si>
    <t xml:space="preserve">kg</t>
  </si>
  <si>
    <t xml:space="preserve">Vedante elástico de poliuretano monocomponente para juntas.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</si>
  <si>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</si>
  <si>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</si>
  <si>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</si>
  <si>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</si>
  <si>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</si>
  <si>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</si>
  <si>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</si>
  <si>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</si>
  <si>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97.486,46$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</si>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</sst>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6.29" customWidth="1"/>
    <col min="4" max="4" width="72.42" customWidth="1"/>
    <col min="5" max="5" width="8.33" customWidth="1"/>
    <col min="6" max="6" width="14.62" customWidth="1"/>
    <col min="7" max="7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58750.6</v>
      </c>
      <c r="G9" s="13">
        <f ca="1">ROUND(INDIRECT(ADDRESS(ROW()+(0), COLUMN()+(-2), 1))*INDIRECT(ADDRESS(ROW()+(0), COLUMN()+(-1), 1)), 2)</f>
        <v>58750.6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1500.72</v>
      </c>
      <c r="G10" s="17">
        <f ca="1">ROUND(INDIRECT(ADDRESS(ROW()+(0), COLUMN()+(-2), 1))*INDIRECT(ADDRESS(ROW()+(0), COLUMN()+(-1), 1)), 2)</f>
        <v>300.14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0.895</v>
      </c>
      <c r="F11" s="17">
        <v>472</v>
      </c>
      <c r="G11" s="17">
        <f ca="1">ROUND(INDIRECT(ADDRESS(ROW()+(0), COLUMN()+(-2), 1))*INDIRECT(ADDRESS(ROW()+(0), COLUMN()+(-1), 1)), 2)</f>
        <v>422.44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0.895</v>
      </c>
      <c r="F12" s="21">
        <v>291.76</v>
      </c>
      <c r="G12" s="21">
        <f ca="1">ROUND(INDIRECT(ADDRESS(ROW()+(0), COLUMN()+(-2), 1))*INDIRECT(ADDRESS(ROW()+(0), COLUMN()+(-1), 1)), 2)</f>
        <v>261.13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59734.3</v>
      </c>
      <c r="G13" s="24">
        <f ca="1">ROUND(INDIRECT(ADDRESS(ROW()+(0), COLUMN()+(-2), 1))*INDIRECT(ADDRESS(ROW()+(0), COLUMN()+(-1), 1))/100, 2)</f>
        <v>1194.69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60929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