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<sst xmlns="http://schemas.openxmlformats.org/spreadsheetml/2006/main" count="36" uniqueCount="36">
  <si>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</si>
  <si>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</si>
  <si>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</si>
  <si>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</si>
  <si>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pré-fabricado de betão, de 60x30x75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</si>
  <si>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</si>
  <si>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</si>
  <si>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</si>
  <si>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</si>
  <si>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</si>
  <si>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</si>
  <si>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mt11arh011b</t>
  </si>
  <si>
    <t xml:space="preserve">Ud</t>
  </si>
  <si>
    <t xml:space="preserve">Sumidouro com fundo e saída frontal, visitável, pré-fabricado de betão fck=25 MPa, de 60x30x75 cm de medidas interiores, para saneamento.</t>
  </si>
  <si>
    <t xml:space="preserve">mt11rej010b</t>
  </si>
  <si>
    <t xml:space="preserve">Ud</t>
  </si>
  <si>
    <t xml:space="preserve">Aro e grelha de ferro fundido dúctil, classe C-250 segundo NP EN 124, abatível e provida de corrente anti-roubo, de 400x400 mm, para sumidouro, inclusive revestimento de tinta betuminosa e relevos anti-deslizantes na parte superior.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</si>
  <si>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</si>
  <si>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</si>
  <si>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</si>
  <si>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</si>
  <si>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</si>
  <si>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</si>
  <si>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</si>
  <si>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</si>
  <si>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</si>
  <si>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</si>
  <si>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</si>
  <si>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</si>
  <si>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</si>
  <si>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</si>
  <si>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</si>
  <si>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</si>
  <si>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</si>
  <si>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681,38$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</si>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</sst>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5449.940000</v>
      </c>
      <c r="G9" s="12">
        <f ca="1">ROUND(INDIRECT(ADDRESS(ROW()+(0), COLUMN()+(-2), 1))*INDIRECT(ADDRESS(ROW()+(0), COLUMN()+(-1), 1)), 2)</f>
        <v>5449.940000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6352.150000</v>
      </c>
      <c r="G10" s="16">
        <f ca="1">ROUND(INDIRECT(ADDRESS(ROW()+(0), COLUMN()+(-2), 1))*INDIRECT(ADDRESS(ROW()+(0), COLUMN()+(-1), 1)), 2)</f>
        <v>6352.150000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0.054000</v>
      </c>
      <c r="F11" s="16">
        <v>11490.780000</v>
      </c>
      <c r="G11" s="16">
        <f ca="1">ROUND(INDIRECT(ADDRESS(ROW()+(0), COLUMN()+(-2), 1))*INDIRECT(ADDRESS(ROW()+(0), COLUMN()+(-1), 1)), 2)</f>
        <v>620.500000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0.697000</v>
      </c>
      <c r="F12" s="16">
        <v>756.940000</v>
      </c>
      <c r="G12" s="16">
        <f ca="1">ROUND(INDIRECT(ADDRESS(ROW()+(0), COLUMN()+(-2), 1))*INDIRECT(ADDRESS(ROW()+(0), COLUMN()+(-1), 1)), 2)</f>
        <v>527.590000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0.006000</v>
      </c>
      <c r="F13" s="16">
        <v>140.960000</v>
      </c>
      <c r="G13" s="16">
        <f ca="1">ROUND(INDIRECT(ADDRESS(ROW()+(0), COLUMN()+(-2), 1))*INDIRECT(ADDRESS(ROW()+(0), COLUMN()+(-1), 1)), 2)</f>
        <v>0.850000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0.611000</v>
      </c>
      <c r="F14" s="16">
        <v>410.610000</v>
      </c>
      <c r="G14" s="16">
        <f ca="1">ROUND(INDIRECT(ADDRESS(ROW()+(0), COLUMN()+(-2), 1))*INDIRECT(ADDRESS(ROW()+(0), COLUMN()+(-1), 1)), 2)</f>
        <v>250.880000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0.611000</v>
      </c>
      <c r="F15" s="20">
        <v>259.320000</v>
      </c>
      <c r="G15" s="20">
        <f ca="1">ROUND(INDIRECT(ADDRESS(ROW()+(0), COLUMN()+(-2), 1))*INDIRECT(ADDRESS(ROW()+(0), COLUMN()+(-1), 1)), 2)</f>
        <v>158.440000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13360.350000</v>
      </c>
      <c r="G16" s="23">
        <f ca="1">ROUND(INDIRECT(ADDRESS(ROW()+(0), COLUMN()+(-2), 1))*INDIRECT(ADDRESS(ROW()+(0), COLUMN()+(-1), 1))/100, 2)</f>
        <v>267.210000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13627.560000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