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<sst xmlns="http://schemas.openxmlformats.org/spreadsheetml/2006/main" count="39" uniqueCount="39">
  <si>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</si>
  <si>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UMA010</t>
  </si>
  <si>
    <t xml:space="preserve">Ud</t>
  </si>
  <si>
    <t xml:space="preserve">Bordadura de peças pré-fabricadas de betão, para protecção de caldeira de árvore.</t>
  </si>
  <si>
    <r>
      <rPr>
        <sz val="8.25"/>
        <color rgb="FF000000"/>
        <rFont val="Arial"/>
        <family val="2"/>
      </rPr>
      <t xml:space="preserve">Conjunto de duas peças pré-fabricadas de betão para formação de bordadura de delimitação de caldeira de árvore secção circular, de Ø 95 cm de diâmetro exterior e 60 cm de diâmetro interior, cinzento.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</si>
  <si>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</si>
  <si>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</si>
  <si>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</si>
  <si>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</si>
  <si>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</si>
  <si>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</si>
  <si>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mt10hmf020Da</t>
  </si>
  <si>
    <t xml:space="preserve">m³</t>
  </si>
  <si>
    <t xml:space="preserve">Betão simples C20/25 (X0(P); D25; S2; Cl 1,0), fabricado em central, segundo NP EN 206-1.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</si>
  <si>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</si>
  <si>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</si>
  <si>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</si>
  <si>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</si>
  <si>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</si>
  <si>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</si>
  <si>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</si>
  <si>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</si>
  <si>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</si>
  <si>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mt52alc010f</t>
  </si>
  <si>
    <t xml:space="preserve">Ud</t>
  </si>
  <si>
    <t xml:space="preserve">Conjunto de duas peças pré-fabricadas de betão para formação de bordadura de delimitação de caldeira de árvore secção circular, de Ø 95 cm de diâmetro exterior e 60 cm de diâmetro interior, cinzento.</t>
  </si>
  <si>
    <t xml:space="preserve">mq06hor010</t>
  </si>
  <si>
    <t xml:space="preserve">h</t>
  </si>
  <si>
    <t xml:space="preserve">Betoneira.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</si>
  <si>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</si>
  <si>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</si>
  <si>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</si>
  <si>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</si>
  <si>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</si>
  <si>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</si>
  <si>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</si>
  <si>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</si>
  <si>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4.665,55$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</si>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</sst>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1.19" customWidth="1"/>
    <col min="4" max="4" width="2.38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0.09</v>
      </c>
      <c r="G9" s="13">
        <v>11560.5</v>
      </c>
      <c r="H9" s="13">
        <f ca="1">ROUND(INDIRECT(ADDRESS(ROW()+(0), COLUMN()+(-2), 1))*INDIRECT(ADDRESS(ROW()+(0), COLUMN()+(-1), 1)), 2)</f>
        <v>1040.44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0.006</v>
      </c>
      <c r="G10" s="17">
        <v>179.09</v>
      </c>
      <c r="H10" s="17">
        <f ca="1">ROUND(INDIRECT(ADDRESS(ROW()+(0), COLUMN()+(-2), 1))*INDIRECT(ADDRESS(ROW()+(0), COLUMN()+(-1), 1)), 2)</f>
        <v>1.07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0.002</v>
      </c>
      <c r="G11" s="17">
        <v>1896.19</v>
      </c>
      <c r="H11" s="17">
        <f ca="1">ROUND(INDIRECT(ADDRESS(ROW()+(0), COLUMN()+(-2), 1))*INDIRECT(ADDRESS(ROW()+(0), COLUMN()+(-1), 1)), 2)</f>
        <v>3.79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0.25</v>
      </c>
      <c r="G12" s="17">
        <v>15.91</v>
      </c>
      <c r="H12" s="17">
        <f ca="1">ROUND(INDIRECT(ADDRESS(ROW()+(0), COLUMN()+(-2), 1))*INDIRECT(ADDRESS(ROW()+(0), COLUMN()+(-1), 1)), 2)</f>
        <v>3.98</v>
      </c>
    </row>
    <row r="13" spans="1:8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4772.89</v>
      </c>
      <c r="H13" s="17">
        <f ca="1">ROUND(INDIRECT(ADDRESS(ROW()+(0), COLUMN()+(-2), 1))*INDIRECT(ADDRESS(ROW()+(0), COLUMN()+(-1), 1)), 2)</f>
        <v>4772.89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0.006</v>
      </c>
      <c r="G14" s="17">
        <v>147.32</v>
      </c>
      <c r="H14" s="17">
        <f ca="1">ROUND(INDIRECT(ADDRESS(ROW()+(0), COLUMN()+(-2), 1))*INDIRECT(ADDRESS(ROW()+(0), COLUMN()+(-1), 1)), 2)</f>
        <v>0.88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0.318</v>
      </c>
      <c r="G15" s="17">
        <v>458.42</v>
      </c>
      <c r="H15" s="17">
        <f ca="1">ROUND(INDIRECT(ADDRESS(ROW()+(0), COLUMN()+(-2), 1))*INDIRECT(ADDRESS(ROW()+(0), COLUMN()+(-1), 1)), 2)</f>
        <v>145.78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0.17</v>
      </c>
      <c r="G16" s="21">
        <v>292.26</v>
      </c>
      <c r="H16" s="21">
        <f ca="1">ROUND(INDIRECT(ADDRESS(ROW()+(0), COLUMN()+(-2), 1))*INDIRECT(ADDRESS(ROW()+(0), COLUMN()+(-1), 1)), 2)</f>
        <v>49.68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6018.51</v>
      </c>
      <c r="H17" s="24">
        <f ca="1">ROUND(INDIRECT(ADDRESS(ROW()+(0), COLUMN()+(-2), 1))*INDIRECT(ADDRESS(ROW()+(0), COLUMN()+(-1), 1))/100, 2)</f>
        <v>120.37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6138.88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