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<sst xmlns="http://schemas.openxmlformats.org/spreadsheetml/2006/main" count="27" uniqueCount="27">
  <si>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</si>
  <si>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UMR030</t>
  </si>
  <si>
    <t xml:space="preserve">m²</t>
  </si>
  <si>
    <t xml:space="preserve">Pavimento amortecedor de impactos, de placas de borracha.</t>
  </si>
  <si>
    <r>
      <rPr>
        <sz val="8.25"/>
        <color rgb="FF000000"/>
        <rFont val="Arial"/>
        <family val="2"/>
      </rPr>
      <t xml:space="preserve">Pavimento amortecedor de impactos, em áreas de jogos infantis, formado por placas de borracha reciclada SBR, com o bordo com ligação macho-fêmea, cor castanho, de 500x500x30 mm, encaixadas entre si como um puzzle e assentes com cola especial de poliuretano bicomponente sobre uma superfície base (não incluída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</si>
  <si>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</si>
  <si>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</si>
  <si>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</si>
  <si>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</si>
  <si>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</si>
  <si>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</si>
  <si>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</si>
  <si>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</si>
  <si>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</si>
  <si>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mt47adc411bd</t>
  </si>
  <si>
    <t xml:space="preserve">m²</t>
  </si>
  <si>
    <t xml:space="preserve">Placa de borracha reciclada SBR, com o bordo com ligação macho-fêmea, cor castanho, de 500x500x30 mm, com aglomerantes de poliuretano,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</si>
  <si>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</si>
  <si>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</si>
  <si>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</si>
  <si>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</si>
  <si>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</si>
  <si>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</si>
  <si>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</si>
  <si>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</si>
  <si>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844,35$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</si>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</sst>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0.8</v>
      </c>
      <c r="G9" s="13">
        <v>716.67</v>
      </c>
      <c r="H9" s="13">
        <f ca="1">ROUND(INDIRECT(ADDRESS(ROW()+(0), COLUMN()+(-2), 1))*INDIRECT(ADDRESS(ROW()+(0), COLUMN()+(-1), 1)), 2)</f>
        <v>573.34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1.04</v>
      </c>
      <c r="G10" s="17">
        <v>5038.85</v>
      </c>
      <c r="H10" s="17">
        <f ca="1">ROUND(INDIRECT(ADDRESS(ROW()+(0), COLUMN()+(-2), 1))*INDIRECT(ADDRESS(ROW()+(0), COLUMN()+(-1), 1)), 2)</f>
        <v>5240.4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0.132</v>
      </c>
      <c r="G11" s="17">
        <v>458.42</v>
      </c>
      <c r="H11" s="17">
        <f ca="1">ROUND(INDIRECT(ADDRESS(ROW()+(0), COLUMN()+(-2), 1))*INDIRECT(ADDRESS(ROW()+(0), COLUMN()+(-1), 1)), 2)</f>
        <v>60.51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0.132</v>
      </c>
      <c r="G12" s="21">
        <v>292.26</v>
      </c>
      <c r="H12" s="21">
        <f ca="1">ROUND(INDIRECT(ADDRESS(ROW()+(0), COLUMN()+(-2), 1))*INDIRECT(ADDRESS(ROW()+(0), COLUMN()+(-1), 1)), 2)</f>
        <v>38.58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5912.83</v>
      </c>
      <c r="H13" s="24">
        <f ca="1">ROUND(INDIRECT(ADDRESS(ROW()+(0), COLUMN()+(-2), 1))*INDIRECT(ADDRESS(ROW()+(0), COLUMN()+(-1), 1))/100, 2)</f>
        <v>118.26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6031.09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