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<sst xmlns="http://schemas.openxmlformats.org/spreadsheetml/2006/main" count="39" uniqueCount="39">
  <si>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</si>
  <si>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UXP020</t>
  </si>
  <si>
    <t xml:space="preserve">m²</t>
  </si>
  <si>
    <t xml:space="preserve">Pavimento de lajetas de pedra natural sobre camada de areia.</t>
  </si>
  <si>
    <r>
      <rPr>
        <sz val="8.25"/>
        <color rgb="FF000000"/>
        <rFont val="Arial"/>
        <family val="2"/>
      </rPr>
      <t xml:space="preserve">Pavimento para uso exterior em áreas pedonais e ruas residenciais, de lajetas de peças regulares de calcário de Silos de 60x40x2 cm, acabamento serrado, assentes sobre camada de areia de 0 a 5 mm de diâmetro, de 3 cm de espessura; enchimento de juntas com areia sílica de tamanho 0/2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</si>
  <si>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</si>
  <si>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</si>
  <si>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</si>
  <si>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</si>
  <si>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</si>
  <si>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</si>
  <si>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</si>
  <si>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</si>
  <si>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</si>
  <si>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mt18bpn011aa</t>
  </si>
  <si>
    <t xml:space="preserve">m²</t>
  </si>
  <si>
    <t xml:space="preserve">Mosaico de calcário de Silos, de 60x40x2 cm, acabamento serrado, segundo NP EN 1341.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</si>
  <si>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</si>
  <si>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</si>
  <si>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</si>
  <si>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</si>
  <si>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</si>
  <si>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</si>
  <si>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</si>
  <si>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</si>
  <si>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</si>
  <si>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</si>
  <si>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</si>
  <si>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478,28$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</si>
  <si>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</si>
  <si>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</si>
  <si>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</si>
  <si>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</si>
  <si>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</si>
  <si>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1341:2012</t>
  </si>
  <si>
    <t xml:space="preserve">Lajes  de  pedra  natural  para  pavimentos  exteriores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</si>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</sst>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1657.06</v>
      </c>
      <c r="J9" s="13">
        <f ca="1">ROUND(INDIRECT(ADDRESS(ROW()+(0), COLUMN()+(-3), 1))*INDIRECT(ADDRESS(ROW()+(0), COLUMN()+(-1), 1)), 2)</f>
        <v>49.71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4285.58</v>
      </c>
      <c r="J10" s="17">
        <f ca="1">ROUND(INDIRECT(ADDRESS(ROW()+(0), COLUMN()+(-3), 1))*INDIRECT(ADDRESS(ROW()+(0), COLUMN()+(-1), 1)), 2)</f>
        <v>4499.86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40.56</v>
      </c>
      <c r="J11" s="17">
        <f ca="1">ROUND(INDIRECT(ADDRESS(ROW()+(0), COLUMN()+(-3), 1))*INDIRECT(ADDRESS(ROW()+(0), COLUMN()+(-1), 1)), 2)</f>
        <v>40.56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0.525</v>
      </c>
      <c r="H12" s="16"/>
      <c r="I12" s="17">
        <v>622.24</v>
      </c>
      <c r="J12" s="17">
        <f ca="1">ROUND(INDIRECT(ADDRESS(ROW()+(0), COLUMN()+(-3), 1))*INDIRECT(ADDRESS(ROW()+(0), COLUMN()+(-1), 1)), 2)</f>
        <v>326.68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0.735</v>
      </c>
      <c r="H13" s="20"/>
      <c r="I13" s="21">
        <v>398.94</v>
      </c>
      <c r="J13" s="21">
        <f ca="1">ROUND(INDIRECT(ADDRESS(ROW()+(0), COLUMN()+(-3), 1))*INDIRECT(ADDRESS(ROW()+(0), COLUMN()+(-1), 1)), 2)</f>
        <v>293.22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5210.03</v>
      </c>
      <c r="J14" s="24">
        <f ca="1">ROUND(INDIRECT(ADDRESS(ROW()+(0), COLUMN()+(-3), 1))*INDIRECT(ADDRESS(ROW()+(0), COLUMN()+(-1), 1))/100, 2)</f>
        <v>104.2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5314.23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192013</v>
      </c>
      <c r="G19" s="31"/>
      <c r="H19" s="31">
        <v>192013</v>
      </c>
      <c r="I19" s="31"/>
      <c r="J19" s="31"/>
      <c r="K19" s="31">
        <v>4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