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<sst xmlns="http://schemas.openxmlformats.org/spreadsheetml/2006/main" count="29" uniqueCount="29">
  <si>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</si>
  <si>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UXS030</t>
  </si>
  <si>
    <t xml:space="preserve">m²</t>
  </si>
  <si>
    <t xml:space="preserve">Pavimento de segurança e protecção contra quedas, de ladrilhos de borracha.</t>
  </si>
  <si>
    <r>
      <rPr>
        <sz val="7.80"/>
        <color rgb="FF000000"/>
        <rFont val="A"/>
        <family val="2"/>
      </rPr>
      <t xml:space="preserve">Pavimento de </t>
    </r>
    <r>
      <rPr>
        <b/>
        <sz val="7.80"/>
        <color rgb="FF000000"/>
        <rFont val="A"/>
        <family val="2"/>
      </rPr>
      <t xml:space="preserve">placa elástica de segurança e protecção contra quedas, de borracha reciclada, cor preto, de 500x500x40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colando à base cada ladrilho, com cola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</si>
  <si>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</si>
  <si>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</si>
  <si>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</si>
  <si>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</si>
  <si>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</si>
  <si>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</si>
  <si>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</si>
  <si>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</si>
  <si>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</si>
  <si>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mt47adc411ia</t>
  </si>
  <si>
    <t xml:space="preserve">m²</t>
  </si>
  <si>
    <t xml:space="preserve">Placa elástica de segurança e protecção contra quedas, cor preto, de 500x500x40 mm, composta por resinas de poliuretano, borracha reciclada triturada e pigmentos, segundo NP EN 1177.</t>
  </si>
  <si>
    <t xml:space="preserve">mo040</t>
  </si>
  <si>
    <t xml:space="preserve">h</t>
  </si>
  <si>
    <t xml:space="preserve">Oficial de 1ª construção de obra civil.</t>
  </si>
  <si>
    <t xml:space="preserve">mo085</t>
  </si>
  <si>
    <t xml:space="preserve">h</t>
  </si>
  <si>
    <t xml:space="preserve">Ajudante de construção de obra civil.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</si>
  <si>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</si>
  <si>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</si>
  <si>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</si>
  <si>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</si>
  <si>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802,67$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</si>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</sst>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3.79" customWidth="1"/>
    <col min="3" max="3" width="2.19" customWidth="1"/>
    <col min="4" max="4" width="17.05" customWidth="1"/>
    <col min="5" max="5" width="51.00" customWidth="1"/>
    <col min="6" max="6" width="1.02" customWidth="1"/>
    <col min="7" max="7" width="6.41" customWidth="1"/>
    <col min="8" max="8" width="3.21" customWidth="1"/>
    <col min="9" max="9" width="9.91" customWidth="1"/>
    <col min="10" max="10" width="0.73" customWidth="1"/>
    <col min="11" max="11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6">
        <v>3317.540000</v>
      </c>
      <c r="I8" s="16"/>
      <c r="J8" s="16">
        <f ca="1">ROUND(INDIRECT(ADDRESS(ROW()+(0), COLUMN()+(-3), 1))*INDIRECT(ADDRESS(ROW()+(0), COLUMN()+(-2), 1)), 2)</f>
        <v>663.510000</v>
      </c>
      <c r="K8" s="16"/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20">
        <v>4491.890000</v>
      </c>
      <c r="I9" s="20"/>
      <c r="J9" s="20">
        <f ca="1">ROUND(INDIRECT(ADDRESS(ROW()+(0), COLUMN()+(-3), 1))*INDIRECT(ADDRESS(ROW()+(0), COLUMN()+(-2), 1)), 2)</f>
        <v>4716.480000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0.129000</v>
      </c>
      <c r="H10" s="20">
        <v>361.180000</v>
      </c>
      <c r="I10" s="20"/>
      <c r="J10" s="20">
        <f ca="1">ROUND(INDIRECT(ADDRESS(ROW()+(0), COLUMN()+(-3), 1))*INDIRECT(ADDRESS(ROW()+(0), COLUMN()+(-2), 1)), 2)</f>
        <v>46.590000</v>
      </c>
      <c r="K10" s="20"/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0.129000</v>
      </c>
      <c r="H11" s="24">
        <v>237.560000</v>
      </c>
      <c r="I11" s="24"/>
      <c r="J11" s="24">
        <f ca="1">ROUND(INDIRECT(ADDRESS(ROW()+(0), COLUMN()+(-3), 1))*INDIRECT(ADDRESS(ROW()+(0), COLUMN()+(-2), 1)), 2)</f>
        <v>30.650000</v>
      </c>
      <c r="K11" s="24"/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5457.230000</v>
      </c>
      <c r="I12" s="16"/>
      <c r="J12" s="16">
        <f ca="1">ROUND(INDIRECT(ADDRESS(ROW()+(0), COLUMN()+(-3), 1))*INDIRECT(ADDRESS(ROW()+(0), COLUMN()+(-2), 1))/100, 2)</f>
        <v>109.140000</v>
      </c>
      <c r="K12" s="16"/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5566.370000</v>
      </c>
      <c r="I13" s="24"/>
      <c r="J13" s="24">
        <f ca="1">ROUND(INDIRECT(ADDRESS(ROW()+(0), COLUMN()+(-3), 1))*INDIRECT(ADDRESS(ROW()+(0), COLUMN()+(-2), 1))/100, 2)</f>
        <v>166.990000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5733.360000</v>
      </c>
      <c r="K14" s="26"/>
    </row>
  </sheetData>
  <mergeCells count="29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A14:F14"/>
    <mergeCell ref="H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