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<sst xmlns="http://schemas.openxmlformats.org/spreadsheetml/2006/main" count="29" uniqueCount="29">
  <si>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</si>
  <si>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</si>
  <si>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</si>
  <si>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Pavimento de segurança e protecção contra quedas, de ladrilhos de borracha.</t>
  </si>
  <si>
    <r>
      <rPr>
        <sz val="7.80"/>
        <color rgb="FF000000"/>
        <rFont val="A"/>
        <family val="2"/>
      </rPr>
      <t xml:space="preserve">Pavimento de </t>
    </r>
    <r>
      <rPr>
        <b/>
        <sz val="7.80"/>
        <color rgb="FF000000"/>
        <rFont val="A"/>
        <family val="2"/>
      </rPr>
      <t xml:space="preserve">placa elástica de segurança e protecção contra quedas, de borracha reciclada, cor vermelho, de 500x500x60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colando à base cada ladrilho, com 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</si>
  <si>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</si>
  <si>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</si>
  <si>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</si>
  <si>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</si>
  <si>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</si>
  <si>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</si>
  <si>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</si>
  <si>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</si>
  <si>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</si>
  <si>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mt47adc411kb</t>
  </si>
  <si>
    <t xml:space="preserve">m²</t>
  </si>
  <si>
    <t xml:space="preserve">Placa elástica de segurança e protecção contra quedas, cor vermelho, de 500x500x60 mm, composta por resinas de poliuretano, borracha reciclada triturada e pigmentos, segundo NP EN 1177.</t>
  </si>
  <si>
    <t xml:space="preserve">mo040</t>
  </si>
  <si>
    <t xml:space="preserve">h</t>
  </si>
  <si>
    <t xml:space="preserve">Oficial de 1ª construção de obra civil.</t>
  </si>
  <si>
    <t xml:space="preserve">mo085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</si>
  <si>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</si>
  <si>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</si>
  <si>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</si>
  <si>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</si>
  <si>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</si>
  <si>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</si>
  <si>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1.182,18$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</si>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</sst>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2.19" customWidth="1"/>
    <col min="4" max="4" width="17.78" customWidth="1"/>
    <col min="5" max="5" width="47.79" customWidth="1"/>
    <col min="6" max="6" width="2.91" customWidth="1"/>
    <col min="7" max="7" width="6.41" customWidth="1"/>
    <col min="8" max="8" width="2.04" customWidth="1"/>
    <col min="9" max="9" width="11.22" customWidth="1"/>
    <col min="10" max="10" width="11.0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6">
        <v>3317.540000</v>
      </c>
      <c r="I8" s="16"/>
      <c r="J8" s="16">
        <f ca="1">ROUND(INDIRECT(ADDRESS(ROW()+(0), COLUMN()+(-3), 1))*INDIRECT(ADDRESS(ROW()+(0), COLUMN()+(-2), 1)), 2)</f>
        <v>663.510000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6949.220000</v>
      </c>
      <c r="I9" s="20"/>
      <c r="J9" s="20">
        <f ca="1">ROUND(INDIRECT(ADDRESS(ROW()+(0), COLUMN()+(-3), 1))*INDIRECT(ADDRESS(ROW()+(0), COLUMN()+(-2), 1)), 2)</f>
        <v>7296.680000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0.129000</v>
      </c>
      <c r="H10" s="20">
        <v>361.180000</v>
      </c>
      <c r="I10" s="20"/>
      <c r="J10" s="20">
        <f ca="1">ROUND(INDIRECT(ADDRESS(ROW()+(0), COLUMN()+(-3), 1))*INDIRECT(ADDRESS(ROW()+(0), COLUMN()+(-2), 1)), 2)</f>
        <v>46.590000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0.129000</v>
      </c>
      <c r="H11" s="24">
        <v>237.560000</v>
      </c>
      <c r="I11" s="24"/>
      <c r="J11" s="24">
        <f ca="1">ROUND(INDIRECT(ADDRESS(ROW()+(0), COLUMN()+(-3), 1))*INDIRECT(ADDRESS(ROW()+(0), COLUMN()+(-2), 1)), 2)</f>
        <v>30.650000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8037.430000</v>
      </c>
      <c r="I12" s="16"/>
      <c r="J12" s="16">
        <f ca="1">ROUND(INDIRECT(ADDRESS(ROW()+(0), COLUMN()+(-3), 1))*INDIRECT(ADDRESS(ROW()+(0), COLUMN()+(-2), 1))/100, 2)</f>
        <v>160.750000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8198.180000</v>
      </c>
      <c r="I13" s="24"/>
      <c r="J13" s="24">
        <f ca="1">ROUND(INDIRECT(ADDRESS(ROW()+(0), COLUMN()+(-3), 1))*INDIRECT(ADDRESS(ROW()+(0), COLUMN()+(-2), 1))/100, 2)</f>
        <v>245.950000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8444.130000</v>
      </c>
    </row>
  </sheetData>
  <mergeCells count="20">
    <mergeCell ref="A1:J1"/>
    <mergeCell ref="A3:C3"/>
    <mergeCell ref="F3:H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