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<sst xmlns="http://schemas.openxmlformats.org/spreadsheetml/2006/main" count="29" uniqueCount="29">
  <si>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</si>
  <si>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XCP010</t>
  </si>
  <si>
    <t xml:space="preserve">Ud</t>
  </si>
  <si>
    <t xml:space="preserve">Ensaio de perfil de PVC para caixilharia.</t>
  </si>
  <si>
    <r>
      <rPr>
        <sz val="8.25"/>
        <color rgb="FF000000"/>
        <rFont val="Arial"/>
        <family val="2"/>
      </rPr>
      <t xml:space="preserve">Ensaio sobre uma amostra de perfil de PVC para caixilharia, com determinação de: estabilidade dimensional, resistência à flexão.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</si>
  <si>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</si>
  <si>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</si>
  <si>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</si>
  <si>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</si>
  <si>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</si>
  <si>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</si>
  <si>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</si>
  <si>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</si>
  <si>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</si>
  <si>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mt49alp020</t>
  </si>
  <si>
    <t xml:space="preserve">Ud</t>
  </si>
  <si>
    <t xml:space="preserve">Recolha em obra de amostras de elementos de caixilharia de PVC.</t>
  </si>
  <si>
    <t xml:space="preserve">mt49alp040</t>
  </si>
  <si>
    <t xml:space="preserve">Ud</t>
  </si>
  <si>
    <t xml:space="preserve">Ensaio para determinar a estabilidade dimensional de uma amostra de perfis de PVC, segundo EN 478.</t>
  </si>
  <si>
    <t xml:space="preserve">mt49alp070</t>
  </si>
  <si>
    <t xml:space="preserve">Ud</t>
  </si>
  <si>
    <t xml:space="preserve">Ensaio para determinar a resistência à flexão de uma amostra de perfis de PVC.</t>
  </si>
  <si>
    <t xml:space="preserve">mt49alp030</t>
  </si>
  <si>
    <t xml:space="preserve">Ud</t>
  </si>
  <si>
    <t xml:space="preserve">Relatório de resultados dos ensaios realizados sobre uma amostra de caixilharia de PVC.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</si>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</sst>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4542.08</v>
      </c>
      <c r="H10" s="17">
        <f ca="1">ROUND(INDIRECT(ADDRESS(ROW()+(0), COLUMN()+(-2), 1))*INDIRECT(ADDRESS(ROW()+(0), COLUMN()+(-1), 1)), 2)</f>
        <v>4542.08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3674.22</v>
      </c>
      <c r="H11" s="17">
        <f ca="1">ROUND(INDIRECT(ADDRESS(ROW()+(0), COLUMN()+(-2), 1))*INDIRECT(ADDRESS(ROW()+(0), COLUMN()+(-1), 1)), 2)</f>
        <v>3674.22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4661.89</v>
      </c>
      <c r="H12" s="17">
        <f ca="1">ROUND(INDIRECT(ADDRESS(ROW()+(0), COLUMN()+(-2), 1))*INDIRECT(ADDRESS(ROW()+(0), COLUMN()+(-1), 1)), 2)</f>
        <v>4661.89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13681.5</v>
      </c>
      <c r="H13" s="21">
        <f ca="1">ROUND(INDIRECT(ADDRESS(ROW()+(0), COLUMN()+(-2), 1))*INDIRECT(ADDRESS(ROW()+(0), COLUMN()+(-1), 1)), 2)</f>
        <v>13681.5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26673.4</v>
      </c>
      <c r="H14" s="24">
        <f ca="1">ROUND(INDIRECT(ADDRESS(ROW()+(0), COLUMN()+(-2), 1))*INDIRECT(ADDRESS(ROW()+(0), COLUMN()+(-1), 1))/100, 2)</f>
        <v>533.47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27206.9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