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<sst xmlns="http://schemas.openxmlformats.org/spreadsheetml/2006/main" count="30" uniqueCount="30">
  <si>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</si>
  <si>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ZCV050</t>
  </si>
  <si>
    <t xml:space="preserve">Ud</t>
  </si>
  <si>
    <t xml:space="preserve">Unidade ar-água, bomba de calor, para produção de A.Q.S..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</si>
  <si>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bomba de calor aerotérmica, ar-água, para produção de A.Q.S., para gás R-134a, para instalação no interior, com interface de utilizador com ecrã LCD e controlo digital, potência calorífica nominal de 2 kW, COP = 3,77, depósito de A.Q.S. de aço vitrificado de 270 litros, perfil de consumo XL, dimensões 1835x700x735 mm, resistência eléctrica de apoio de 2 kW, alimentação monofásica a 230 V, pressão sonora 40 dBA, limites operativos: entrada de ar entre -10°C e 35°C, saída de água a 60°C (70°C com a resistência eléctrica de apoio).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</si>
  <si>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</si>
  <si>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</si>
  <si>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</si>
  <si>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</si>
  <si>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</si>
  <si>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</si>
  <si>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mt42jun010b</t>
  </si>
  <si>
    <t xml:space="preserve">Ud</t>
  </si>
  <si>
    <t xml:space="preserve">Bomba de calor aerotérmica, ar-água, para produção de A.Q.S., para gás R-134a, para instalação no interior, com interface de utilizador com ecrã LCD e controlo digital, potência calorífica nominal de 2 kW, COP = 3,77, depósito de A.Q.S. de aço vitrificado de 270 litros, perfil de consumo XL, dimensões 1835x700x735 mm, resistência eléctrica de apoio de 2 kW, alimentação monofásica a 230 V, pressão sonora 40 dBA, limites operativos: entrada de ar entre -10°C e 35°C, saída de água a 60°C (70°C com a resistência eléctrica de apoio).</t>
  </si>
  <si>
    <t xml:space="preserve">mt37sve010d</t>
  </si>
  <si>
    <t xml:space="preserve">Ud</t>
  </si>
  <si>
    <t xml:space="preserve">Válvula de esfera de latão niquelado para enroscar de 1".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</si>
  <si>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</si>
  <si>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</si>
  <si>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</si>
  <si>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</si>
  <si>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</si>
  <si>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</si>
  <si>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</si>
  <si>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</si>
  <si>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</si>
  <si>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</si>
  <si>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</si>
  <si>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250.795,24$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</si>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</sst>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380002</v>
      </c>
      <c r="H9" s="13">
        <f ca="1">ROUND(INDIRECT(ADDRESS(ROW()+(0), COLUMN()+(-2), 1))*INDIRECT(ADDRESS(ROW()+(0), COLUMN()+(-1), 1)), 2)</f>
        <v>380002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1965.56</v>
      </c>
      <c r="H10" s="17">
        <f ca="1">ROUND(INDIRECT(ADDRESS(ROW()+(0), COLUMN()+(-2), 1))*INDIRECT(ADDRESS(ROW()+(0), COLUMN()+(-1), 1)), 2)</f>
        <v>1965.56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1181.22</v>
      </c>
      <c r="H11" s="17">
        <f ca="1">ROUND(INDIRECT(ADDRESS(ROW()+(0), COLUMN()+(-2), 1))*INDIRECT(ADDRESS(ROW()+(0), COLUMN()+(-1), 1)), 2)</f>
        <v>1181.22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0.998</v>
      </c>
      <c r="G12" s="17">
        <v>639.39</v>
      </c>
      <c r="H12" s="17">
        <f ca="1">ROUND(INDIRECT(ADDRESS(ROW()+(0), COLUMN()+(-2), 1))*INDIRECT(ADDRESS(ROW()+(0), COLUMN()+(-1), 1)), 2)</f>
        <v>638.11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0.998</v>
      </c>
      <c r="G13" s="21">
        <v>398.19</v>
      </c>
      <c r="H13" s="21">
        <f ca="1">ROUND(INDIRECT(ADDRESS(ROW()+(0), COLUMN()+(-2), 1))*INDIRECT(ADDRESS(ROW()+(0), COLUMN()+(-1), 1)), 2)</f>
        <v>397.39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384184</v>
      </c>
      <c r="H14" s="24">
        <f ca="1">ROUND(INDIRECT(ADDRESS(ROW()+(0), COLUMN()+(-2), 1))*INDIRECT(ADDRESS(ROW()+(0), COLUMN()+(-1), 1))/100, 2)</f>
        <v>7683.68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391868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