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<sst xmlns="http://schemas.openxmlformats.org/spreadsheetml/2006/main" count="38" uniqueCount="38">
  <si>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</si>
  <si>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ZFF005</t>
  </si>
  <si>
    <t xml:space="preserve">m²</t>
  </si>
  <si>
    <t xml:space="preserve">Preparação do paramento suporte, para isolamento térmico pelo exterior de fachada.</t>
  </si>
  <si>
    <r>
      <rPr>
        <sz val="8.25"/>
        <color rgb="FF000000"/>
        <rFont val="Arial"/>
        <family val="2"/>
      </rPr>
      <t xml:space="preserve">Preparação do paramento suporte para isolamento térmico pelo exterior de fachada, através de </t>
    </r>
    <r>
      <rPr>
        <b/>
        <sz val="8.25"/>
        <color rgb="FF000000"/>
        <rFont val="Arial"/>
        <family val="2"/>
      </rPr>
      <t xml:space="preserve">picagem de emboço de cimento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meios manuais</t>
    </r>
    <r>
      <rPr>
        <sz val="8.25"/>
        <color rgb="FF000000"/>
        <rFont val="Arial"/>
        <family val="2"/>
      </rPr>
      <t xml:space="preserve"> e carga manual de entulhos para camião ou contentor e posterior revestimento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para estuque, tipo GP CSIV W0, segundo EN 998-1, cor cinzento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 e armado e reforçado com malha anti-álcalis nas mudanças de material e nas testas da laje.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</si>
  <si>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</si>
  <si>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</si>
  <si>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</si>
  <si>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</si>
  <si>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</si>
  <si>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</si>
  <si>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mt28mon210o</t>
  </si>
  <si>
    <t xml:space="preserve">kg</t>
  </si>
  <si>
    <t xml:space="preserve">Argamassa industrial para estuque, tipo GP CSIV W0, segundo EN 998-1, cor cinzento, composta por cimento de alta resistência, inertes seleccionados e outros aditivos.</t>
  </si>
  <si>
    <t xml:space="preserve">mt28mon040a</t>
  </si>
  <si>
    <t xml:space="preserve">m²</t>
  </si>
  <si>
    <t xml:space="preserve">Malha de fibra de vidro, de 10x10 mm de vão de malha, anti-álcalis, de 200 a 250 g/m² de massa superficial e 750 a 900 microns de espessura, com 25 kp/cm² de resistência à tracção, para armar argamassas monomassa.</t>
  </si>
  <si>
    <t xml:space="preserve">mo113</t>
  </si>
  <si>
    <t xml:space="preserve">h</t>
  </si>
  <si>
    <t xml:space="preserve">Operário não qualificado construção.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</si>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</sst>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3.57" customWidth="1"/>
    <col min="3" max="3" width="5.61" customWidth="1"/>
    <col min="4" max="4" width="20.40" customWidth="1"/>
    <col min="5" max="5" width="26.52" customWidth="1"/>
    <col min="6" max="6" width="3.74" customWidth="1"/>
    <col min="7" max="7" width="8.33" customWidth="1"/>
    <col min="8" max="8" width="2.04" customWidth="1"/>
    <col min="9" max="9" width="3.57" customWidth="1"/>
    <col min="10" max="10" width="1.36" customWidth="1"/>
    <col min="11" max="11" width="9.18" customWidth="1"/>
    <col min="12" max="12" width="3.40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27.000000</v>
      </c>
      <c r="I8" s="14"/>
      <c r="J8" s="14"/>
      <c r="K8" s="16">
        <v>20.780000</v>
      </c>
      <c r="L8" s="16"/>
      <c r="M8" s="16">
        <f ca="1">ROUND(INDIRECT(ADDRESS(ROW()+(0), COLUMN()+(-5), 1))*INDIRECT(ADDRESS(ROW()+(0), COLUMN()+(-2), 1)), 2)</f>
        <v>561.060000</v>
      </c>
      <c r="N8" s="16"/>
    </row>
    <row r="9" spans="1:14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0.200000</v>
      </c>
      <c r="I9" s="19"/>
      <c r="J9" s="19"/>
      <c r="K9" s="20">
        <v>368.190000</v>
      </c>
      <c r="L9" s="20"/>
      <c r="M9" s="20">
        <f ca="1">ROUND(INDIRECT(ADDRESS(ROW()+(0), COLUMN()+(-5), 1))*INDIRECT(ADDRESS(ROW()+(0), COLUMN()+(-2), 1)), 2)</f>
        <v>73.640000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0.815000</v>
      </c>
      <c r="I10" s="19"/>
      <c r="J10" s="19"/>
      <c r="K10" s="20">
        <v>251.420000</v>
      </c>
      <c r="L10" s="20"/>
      <c r="M10" s="20">
        <f ca="1">ROUND(INDIRECT(ADDRESS(ROW()+(0), COLUMN()+(-5), 1))*INDIRECT(ADDRESS(ROW()+(0), COLUMN()+(-2), 1)), 2)</f>
        <v>204.910000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0.321000</v>
      </c>
      <c r="I11" s="19"/>
      <c r="J11" s="19"/>
      <c r="K11" s="20">
        <v>414.410000</v>
      </c>
      <c r="L11" s="20"/>
      <c r="M11" s="20">
        <f ca="1">ROUND(INDIRECT(ADDRESS(ROW()+(0), COLUMN()+(-5), 1))*INDIRECT(ADDRESS(ROW()+(0), COLUMN()+(-2), 1)), 2)</f>
        <v>133.030000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0.321000</v>
      </c>
      <c r="I12" s="23"/>
      <c r="J12" s="23"/>
      <c r="K12" s="24">
        <v>261.840000</v>
      </c>
      <c r="L12" s="24"/>
      <c r="M12" s="24">
        <f ca="1">ROUND(INDIRECT(ADDRESS(ROW()+(0), COLUMN()+(-5), 1))*INDIRECT(ADDRESS(ROW()+(0), COLUMN()+(-2), 1)), 2)</f>
        <v>84.050000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1056.690000</v>
      </c>
      <c r="L13" s="28"/>
      <c r="M13" s="28">
        <f ca="1">ROUND(INDIRECT(ADDRESS(ROW()+(0), COLUMN()+(-5), 1))*INDIRECT(ADDRESS(ROW()+(0), COLUMN()+(-2), 1))/100, 2)</f>
        <v>21.130000</v>
      </c>
      <c r="N13" s="28"/>
    </row>
    <row r="14" spans="1:14" ht="13.50" thickBot="1" customHeight="1">
      <c r="A14" s="29"/>
      <c r="B14" s="30"/>
      <c r="C14" s="30"/>
      <c r="D14" s="30"/>
      <c r="E14" s="30"/>
      <c r="F14" s="30"/>
      <c r="G14" s="30"/>
      <c r="H14" s="31"/>
      <c r="I14" s="31"/>
      <c r="J14" s="31"/>
      <c r="K14" s="6" t="s">
        <v>28</v>
      </c>
      <c r="L14" s="6"/>
      <c r="M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1077.820000</v>
      </c>
      <c r="N14" s="32"/>
    </row>
    <row r="17" spans="1:14" ht="13.50" thickBot="1" customHeight="1">
      <c r="A17" s="33" t="s">
        <v>29</v>
      </c>
      <c r="B17" s="33"/>
      <c r="C17" s="33"/>
      <c r="D17" s="33"/>
      <c r="E17" s="33"/>
      <c r="F17" s="33"/>
      <c r="G17" s="33" t="s">
        <v>30</v>
      </c>
      <c r="H17" s="33"/>
      <c r="I17" s="33"/>
      <c r="J17" s="33" t="s">
        <v>31</v>
      </c>
      <c r="K17" s="33"/>
      <c r="L17" s="33"/>
      <c r="M17" s="33"/>
      <c r="N17" s="33" t="s">
        <v>32</v>
      </c>
    </row>
    <row r="18" spans="1:14" ht="13.50" thickBot="1" customHeight="1">
      <c r="A18" s="34" t="s">
        <v>33</v>
      </c>
      <c r="B18" s="34"/>
      <c r="C18" s="34"/>
      <c r="D18" s="34"/>
      <c r="E18" s="34"/>
      <c r="F18" s="34"/>
      <c r="G18" s="35">
        <v>162011.000000</v>
      </c>
      <c r="H18" s="35"/>
      <c r="I18" s="35"/>
      <c r="J18" s="35">
        <v>162012.000000</v>
      </c>
      <c r="K18" s="35"/>
      <c r="L18" s="35"/>
      <c r="M18" s="35"/>
      <c r="N18" s="35">
        <v>4.000000</v>
      </c>
    </row>
    <row r="19" spans="1:14" ht="24.00" thickBot="1" customHeight="1">
      <c r="A19" s="36" t="s">
        <v>34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2" spans="1:1" ht="33.75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