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<sst xmlns="http://schemas.openxmlformats.org/spreadsheetml/2006/main" count="49" uniqueCount="49">
  <si>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</si>
  <si>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ZHA011</t>
  </si>
  <si>
    <t xml:space="preserve">m²</t>
  </si>
  <si>
    <t xml:space="preserve">Reabilitação energética de cobertura plana não acessível. Sistema "ISOVER".</t>
  </si>
  <si>
    <r>
      <rPr>
        <sz val="8.25"/>
        <color rgb="FF000000"/>
        <rFont val="Arial"/>
        <family val="2"/>
      </rPr>
      <t xml:space="preserve">Reabilitação energética de cobertura plana não acessível. Sistema "ISOVER".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W/(m°C), fixado mecanicamente ao suporte; IMPERMEABILIZAÇÃO: tipo monocamada, colada, formada por membrana de betume modificado com elastómero SBS, LBM(SBS)-50/G-FP.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</si>
  <si>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</si>
  <si>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</si>
  <si>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</si>
  <si>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</si>
  <si>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</si>
  <si>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</si>
  <si>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</si>
  <si>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</si>
  <si>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</si>
  <si>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mt16aaa020ag</t>
  </si>
  <si>
    <t xml:space="preserve">Ud</t>
  </si>
  <si>
    <t xml:space="preserve">Fixação mecânica para painéis isolantes de lã mineral, colocados directamente sobre a superfície suporte.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</si>
  <si>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</si>
  <si>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</si>
  <si>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</si>
  <si>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</si>
  <si>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</si>
  <si>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</si>
  <si>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</si>
  <si>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</si>
  <si>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</si>
  <si>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</si>
  <si>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</si>
  <si>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</si>
  <si>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</si>
  <si>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</si>
  <si>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</si>
  <si>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</si>
  <si>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</si>
  <si>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326,84$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</si>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</sst>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2870.53</v>
      </c>
      <c r="J9" s="13">
        <f ca="1">ROUND(INDIRECT(ADDRESS(ROW()+(0), COLUMN()+(-3), 1))*INDIRECT(ADDRESS(ROW()+(0), COLUMN()+(-1), 1)), 2)</f>
        <v>3014.06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32.35</v>
      </c>
      <c r="J10" s="17">
        <f ca="1">ROUND(INDIRECT(ADDRESS(ROW()+(0), COLUMN()+(-3), 1))*INDIRECT(ADDRESS(ROW()+(0), COLUMN()+(-1), 1)), 2)</f>
        <v>161.75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1383.58</v>
      </c>
      <c r="J11" s="17">
        <f ca="1">ROUND(INDIRECT(ADDRESS(ROW()+(0), COLUMN()+(-3), 1))*INDIRECT(ADDRESS(ROW()+(0), COLUMN()+(-1), 1)), 2)</f>
        <v>1521.94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0.125</v>
      </c>
      <c r="H12" s="16"/>
      <c r="I12" s="17">
        <v>639.39</v>
      </c>
      <c r="J12" s="17">
        <f ca="1">ROUND(INDIRECT(ADDRESS(ROW()+(0), COLUMN()+(-3), 1))*INDIRECT(ADDRESS(ROW()+(0), COLUMN()+(-1), 1)), 2)</f>
        <v>79.92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0.125</v>
      </c>
      <c r="H13" s="16"/>
      <c r="I13" s="17">
        <v>398.94</v>
      </c>
      <c r="J13" s="17">
        <f ca="1">ROUND(INDIRECT(ADDRESS(ROW()+(0), COLUMN()+(-3), 1))*INDIRECT(ADDRESS(ROW()+(0), COLUMN()+(-1), 1)), 2)</f>
        <v>49.87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622.24</v>
      </c>
      <c r="J14" s="17">
        <f ca="1">ROUND(INDIRECT(ADDRESS(ROW()+(0), COLUMN()+(-3), 1))*INDIRECT(ADDRESS(ROW()+(0), COLUMN()+(-1), 1)), 2)</f>
        <v>62.22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</v>
      </c>
      <c r="H15" s="20"/>
      <c r="I15" s="21">
        <v>398.94</v>
      </c>
      <c r="J15" s="21">
        <f ca="1">ROUND(INDIRECT(ADDRESS(ROW()+(0), COLUMN()+(-3), 1))*INDIRECT(ADDRESS(ROW()+(0), COLUMN()+(-1), 1)), 2)</f>
        <v>39.89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4929.65</v>
      </c>
      <c r="J16" s="24">
        <f ca="1">ROUND(INDIRECT(ADDRESS(ROW()+(0), COLUMN()+(-3), 1))*INDIRECT(ADDRESS(ROW()+(0), COLUMN()+(-1), 1))/100, 2)</f>
        <v>98.59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5028.24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1.07202e+006</v>
      </c>
      <c r="G21" s="31"/>
      <c r="H21" s="31">
        <v>1.07202e+006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142010</v>
      </c>
      <c r="G23" s="31"/>
      <c r="H23" s="31">
        <v>1.10201e+006</v>
      </c>
      <c r="I23" s="31"/>
      <c r="J23" s="31"/>
      <c r="K23" s="31" t="s">
        <v>44</v>
      </c>
    </row>
    <row r="24" spans="1:11" ht="24.0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