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<sst xmlns="http://schemas.openxmlformats.org/spreadsheetml/2006/main" count="55" uniqueCount="55">
  <si>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</si>
  <si>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ZVG005</t>
  </si>
  <si>
    <t xml:space="preserve">m²</t>
  </si>
  <si>
    <t xml:space="preserve">Reabilitação energética de fachada, com isolamento térmico e revestimento exterior de fachada ventilada com peças de grande formato de grés porcelânico.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</si>
  <si>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com peças de grande formato de grés porcelânico esmaltado, acabamento polido, de 500x1000x10 mm, gama média, capacidade de absorção de água E&lt;0,5%, grupo BIa, segundo NP EN 14411.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</si>
  <si>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</si>
  <si>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</si>
  <si>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</si>
  <si>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</si>
  <si>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</si>
  <si>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</si>
  <si>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</si>
  <si>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</si>
  <si>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</si>
  <si>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</si>
  <si>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</si>
  <si>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</si>
  <si>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</si>
  <si>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</si>
  <si>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</si>
  <si>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</si>
  <si>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</si>
  <si>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</si>
  <si>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mt19pag020gpba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</si>
  <si>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</si>
  <si>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</si>
  <si>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</si>
  <si>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</si>
  <si>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</si>
  <si>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</si>
  <si>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</si>
  <si>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</si>
  <si>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</si>
  <si>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</si>
  <si>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</si>
  <si>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</si>
  <si>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</si>
  <si>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</si>
  <si>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</si>
  <si>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</si>
  <si>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2.397,08$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</si>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</sst>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1600.05</v>
      </c>
      <c r="J9" s="13">
        <f ca="1">ROUND(INDIRECT(ADDRESS(ROW()+(0), COLUMN()+(-3), 1))*INDIRECT(ADDRESS(ROW()+(0), COLUMN()+(-1), 1)), 2)</f>
        <v>1680.05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32.35</v>
      </c>
      <c r="J10" s="17">
        <f ca="1">ROUND(INDIRECT(ADDRESS(ROW()+(0), COLUMN()+(-3), 1))*INDIRECT(ADDRESS(ROW()+(0), COLUMN()+(-1), 1)), 2)</f>
        <v>129.4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48.52</v>
      </c>
      <c r="J11" s="17">
        <f ca="1">ROUND(INDIRECT(ADDRESS(ROW()+(0), COLUMN()+(-3), 1))*INDIRECT(ADDRESS(ROW()+(0), COLUMN()+(-1), 1)), 2)</f>
        <v>21.35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4419.37</v>
      </c>
      <c r="J12" s="17">
        <f ca="1">ROUND(INDIRECT(ADDRESS(ROW()+(0), COLUMN()+(-3), 1))*INDIRECT(ADDRESS(ROW()+(0), COLUMN()+(-1), 1)), 2)</f>
        <v>4419.37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2709.11</v>
      </c>
      <c r="J13" s="17">
        <f ca="1">ROUND(INDIRECT(ADDRESS(ROW()+(0), COLUMN()+(-3), 1))*INDIRECT(ADDRESS(ROW()+(0), COLUMN()+(-1), 1)), 2)</f>
        <v>2709.11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639.39</v>
      </c>
      <c r="J14" s="17">
        <f ca="1">ROUND(INDIRECT(ADDRESS(ROW()+(0), COLUMN()+(-3), 1))*INDIRECT(ADDRESS(ROW()+(0), COLUMN()+(-1), 1)), 2)</f>
        <v>101.02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0.158</v>
      </c>
      <c r="H15" s="16"/>
      <c r="I15" s="17">
        <v>398.94</v>
      </c>
      <c r="J15" s="17">
        <f ca="1">ROUND(INDIRECT(ADDRESS(ROW()+(0), COLUMN()+(-3), 1))*INDIRECT(ADDRESS(ROW()+(0), COLUMN()+(-1), 1)), 2)</f>
        <v>63.03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1.054</v>
      </c>
      <c r="H16" s="16"/>
      <c r="I16" s="17">
        <v>639.39</v>
      </c>
      <c r="J16" s="17">
        <f ca="1">ROUND(INDIRECT(ADDRESS(ROW()+(0), COLUMN()+(-3), 1))*INDIRECT(ADDRESS(ROW()+(0), COLUMN()+(-1), 1)), 2)</f>
        <v>673.92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1.054</v>
      </c>
      <c r="H17" s="20"/>
      <c r="I17" s="21">
        <v>398.94</v>
      </c>
      <c r="J17" s="21">
        <f ca="1">ROUND(INDIRECT(ADDRESS(ROW()+(0), COLUMN()+(-3), 1))*INDIRECT(ADDRESS(ROW()+(0), COLUMN()+(-1), 1)), 2)</f>
        <v>420.48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10217.7</v>
      </c>
      <c r="J18" s="24">
        <f ca="1">ROUND(INDIRECT(ADDRESS(ROW()+(0), COLUMN()+(-3), 1))*INDIRECT(ADDRESS(ROW()+(0), COLUMN()+(-1), 1))/100, 2)</f>
        <v>204.35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10422.1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