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<sst xmlns="http://schemas.openxmlformats.org/spreadsheetml/2006/main" count="30" uniqueCount="30">
  <si>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</si>
  <si>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IBZ006</t>
  </si>
  <si>
    <t xml:space="preserve">Ud</t>
  </si>
  <si>
    <t xml:space="preserve">Sistema centralizado de controlo Easyzone.</t>
  </si>
  <si>
    <r>
      <rPr>
        <sz val="8.25"/>
        <color rgb="FF000000"/>
        <rFont val="Arial"/>
        <family val="2"/>
      </rPr>
      <t xml:space="preserve">Sistema centralizado de controlo Easyzone "AIRZONE", formado por, com plenum para ligação à saída de ar rectangular de unidade interior de ar condicionado Daikin, com 2 embocaduras tubulares com comportas motorizadas, para ligação a condutas tubulares flexíveis de distribuição de ar, ionizadores para purificação do ar e sensores de qualidade do ar nas comportas motorizadas, com placa central de sistema, interface de comunicações da central do sistema com o equipamento de condutas zonificadas e entrada de ar para ventilação mecânica controlada (VMC) de 150 mm de diâmetro, Easyzone CAI Standard + VMC AZEZ8DAST01XS2, cabeças termostáticas, cabo eléctrico com condutor de cobre electrolítico recozido sem estanhar, de 2x0,5+2x0,22 mm² de secção, AZX6CABLEBUS15.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</si>
  <si>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</si>
  <si>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</si>
  <si>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</si>
  <si>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</si>
  <si>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</si>
  <si>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</si>
  <si>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mt42air249apa</t>
  </si>
  <si>
    <t xml:space="preserve">Ud</t>
  </si>
  <si>
    <t xml:space="preserve">Plenum para ligação à saída de ar rectangular de unidade interior de ar condicionado Daikin, com 2 embocaduras tubulares com comportas motorizadas, para ligação a condutas tubulares flexíveis de distribuição de ar, ionizadores para purificação do ar e sensores de qualidade do ar nas comportas motorizadas, com placa central de sistema, interface de comunicações da central do sistema com o equipamento de condutas zonificadas e entrada de ar para ventilação mecânica controlada (VMC) de 150 mm de diâmetro, Easyzone CAI Standard + VMC AZEZ8DAST01XS2 "AIRZONE".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</si>
  <si>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</si>
  <si>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</si>
  <si>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</si>
  <si>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mt42air900a</t>
  </si>
  <si>
    <t xml:space="preserve">m</t>
  </si>
  <si>
    <t xml:space="preserve">Cabo eléctrico com condutor de cobre electrolítico recozido sem estanhar, de 2x0,5+2x0,22 mm² de secção, AZX6CABLEBUS15 "AIRZONE", com isolamento de PVC/A, fornecido em rolos de 15 m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</si>
  <si>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</si>
  <si>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</si>
  <si>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</si>
  <si>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</si>
  <si>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</si>
  <si>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</si>
  <si>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</si>
  <si>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</si>
  <si>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53.688,29$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</si>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</sst>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172866</v>
      </c>
      <c r="G9" s="13">
        <f ca="1">ROUND(INDIRECT(ADDRESS(ROW()+(0), COLUMN()+(-2), 1))*INDIRECT(ADDRESS(ROW()+(0), COLUMN()+(-1), 1)), 2)</f>
        <v>172866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10</v>
      </c>
      <c r="F10" s="17">
        <v>50.97</v>
      </c>
      <c r="G10" s="17">
        <f ca="1">ROUND(INDIRECT(ADDRESS(ROW()+(0), COLUMN()+(-2), 1))*INDIRECT(ADDRESS(ROW()+(0), COLUMN()+(-1), 1)), 2)</f>
        <v>509.7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10</v>
      </c>
      <c r="F11" s="17">
        <v>174.37</v>
      </c>
      <c r="G11" s="17">
        <f ca="1">ROUND(INDIRECT(ADDRESS(ROW()+(0), COLUMN()+(-2), 1))*INDIRECT(ADDRESS(ROW()+(0), COLUMN()+(-1), 1)), 2)</f>
        <v>1743.7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0.344</v>
      </c>
      <c r="F12" s="17">
        <v>644.41</v>
      </c>
      <c r="G12" s="17">
        <f ca="1">ROUND(INDIRECT(ADDRESS(ROW()+(0), COLUMN()+(-2), 1))*INDIRECT(ADDRESS(ROW()+(0), COLUMN()+(-1), 1)), 2)</f>
        <v>221.68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0.275</v>
      </c>
      <c r="F13" s="21">
        <v>401.31</v>
      </c>
      <c r="G13" s="21">
        <f ca="1">ROUND(INDIRECT(ADDRESS(ROW()+(0), COLUMN()+(-2), 1))*INDIRECT(ADDRESS(ROW()+(0), COLUMN()+(-1), 1)), 2)</f>
        <v>110.36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175452</v>
      </c>
      <c r="G14" s="24">
        <f ca="1">ROUND(INDIRECT(ADDRESS(ROW()+(0), COLUMN()+(-2), 1))*INDIRECT(ADDRESS(ROW()+(0), COLUMN()+(-1), 1))/100, 2)</f>
        <v>3509.04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178961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