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<sst xmlns="http://schemas.openxmlformats.org/spreadsheetml/2006/main" count="40" uniqueCount="40">
  <si>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</si>
  <si>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LCY010</t>
  </si>
  <si>
    <t xml:space="preserve">Ud</t>
  </si>
  <si>
    <t xml:space="preserve">Caixilharia exterior de alumínio "CORTIZO".</t>
  </si>
  <si>
    <r>
      <rPr>
        <sz val="8.25"/>
        <color rgb="FF000000"/>
        <rFont val="Arial"/>
        <family val="2"/>
      </rPr>
      <t xml:space="preserve">Janela de alumínio, série Cor-80 Industrial "CORTIZO", com ruptura de ponte térmica, duas folhas de batente, com abertura para o interior, dimensões 1200x600 mm, acabamento lacado cor branca, com o selo QUALICOAT, que garante a espessura e a qualidade do processo de lacagem, composta de folha de 88 mm e aro de 80 mm, bites, rebaixo, juntas de estanquidade de EPDM, puxador standard e ferragens, segundo NP EN 14351-1; coeficiente de transmissão térmica do aro: Uh,m = desde 1,3 W/(m²°C); espessura máxima do envidraçado: 65 mm, com classificação à permeabilidade ao ar classe 4, segundo EN 12207, classificação à estanquidade à água classe E1950, segundo EN 12208, e classificação à resistência à carga do vento classe C5, segundo EN 12210, sem pré-aro e sem persiana. Inclusive ganchos para a fixação da caixilharia, vedante adesivo e silicone neutro para vedação perimetral das juntas exterior e interior, entre a caixilharia e a obra. TSAC. O preço não inclui o assentamento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</si>
  <si>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</si>
  <si>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</si>
  <si>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</si>
  <si>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</si>
  <si>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</si>
  <si>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</si>
  <si>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mt25pfz280acaa</t>
  </si>
  <si>
    <t xml:space="preserve">Ud</t>
  </si>
  <si>
    <t xml:space="preserve">Janela de alumínio, série Cor-80 Industrial "CORTIZO", com ruptura de ponte térmica, duas folhas de batente, com abertura para o interior, dimensões 1200x600 mm, acabamento lacado cor branca, com o selo QUALICOAT, que garante a espessura e a qualidade do processo de lacagem, composta de folha de 88 mm e aro de 80 mm, bites, rebaixo, juntas de estanquidade de EPDM, puxador standard e ferragens, segundo NP EN 14351-1; coeficiente de transmissão térmica do aro: Uh,m = desde 1,3 W/(m²°C); espessura máxima do envidraçado: 65 mm, com classificação à permeabilidade ao ar classe 4, segundo EN 12207, classificação à estanquidade à água classe E1950, segundo EN 12208, e classificação à resistência à carga do vento classe C5, segundo EN 12210. TSAC.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</si>
  <si>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</si>
  <si>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</si>
  <si>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</si>
  <si>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</si>
  <si>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</si>
  <si>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</si>
  <si>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</si>
  <si>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</si>
  <si>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</si>
  <si>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</si>
  <si>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</si>
  <si>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</si>
  <si>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</si>
  <si>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</si>
  <si>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6.266,50$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</si>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</sst>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3.57" customWidth="1"/>
    <col min="5" max="5" width="71.2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97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</v>
      </c>
      <c r="H9" s="11"/>
      <c r="I9" s="13">
        <v>85647.1</v>
      </c>
      <c r="J9" s="13">
        <f ca="1">ROUND(INDIRECT(ADDRESS(ROW()+(0), COLUMN()+(-3), 1))*INDIRECT(ADDRESS(ROW()+(0), COLUMN()+(-1), 1)), 2)</f>
        <v>85647.1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0.612</v>
      </c>
      <c r="H10" s="16"/>
      <c r="I10" s="17">
        <v>864.33</v>
      </c>
      <c r="J10" s="17">
        <f ca="1">ROUND(INDIRECT(ADDRESS(ROW()+(0), COLUMN()+(-3), 1))*INDIRECT(ADDRESS(ROW()+(0), COLUMN()+(-1), 1)), 2)</f>
        <v>528.97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0.288</v>
      </c>
      <c r="H11" s="16"/>
      <c r="I11" s="17">
        <v>772.83</v>
      </c>
      <c r="J11" s="17">
        <f ca="1">ROUND(INDIRECT(ADDRESS(ROW()+(0), COLUMN()+(-3), 1))*INDIRECT(ADDRESS(ROW()+(0), COLUMN()+(-1), 1)), 2)</f>
        <v>222.58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1.466</v>
      </c>
      <c r="H12" s="16"/>
      <c r="I12" s="17">
        <v>663.39</v>
      </c>
      <c r="J12" s="17">
        <f ca="1">ROUND(INDIRECT(ADDRESS(ROW()+(0), COLUMN()+(-3), 1))*INDIRECT(ADDRESS(ROW()+(0), COLUMN()+(-1), 1)), 2)</f>
        <v>972.53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0.939</v>
      </c>
      <c r="H13" s="20"/>
      <c r="I13" s="21">
        <v>420.63</v>
      </c>
      <c r="J13" s="21">
        <f ca="1">ROUND(INDIRECT(ADDRESS(ROW()+(0), COLUMN()+(-3), 1))*INDIRECT(ADDRESS(ROW()+(0), COLUMN()+(-1), 1)), 2)</f>
        <v>394.97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87766.1</v>
      </c>
      <c r="J14" s="24">
        <f ca="1">ROUND(INDIRECT(ADDRESS(ROW()+(0), COLUMN()+(-3), 1))*INDIRECT(ADDRESS(ROW()+(0), COLUMN()+(-1), 1))/100, 2)</f>
        <v>1755.32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89521.4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1.11202e+06</v>
      </c>
      <c r="G19" s="31"/>
      <c r="H19" s="31">
        <v>1.11202e+06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