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<sst xmlns="http://schemas.openxmlformats.org/spreadsheetml/2006/main" count="24" uniqueCount="24">
  <si>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</si>
  <si>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IVA011</t>
  </si>
  <si>
    <t xml:space="preserve">Ud</t>
  </si>
  <si>
    <t xml:space="preserve">Dispositivo para microventilação.</t>
  </si>
  <si>
    <r>
      <rPr>
        <sz val="8.25"/>
        <color rgb="FF000000"/>
        <rFont val="Arial"/>
        <family val="2"/>
      </rPr>
      <t xml:space="preserve">Ferragem para micro-abertura de janela de correr, sistema 2000 Perimetral e sistema 4200 Perimetral, "CORTIZO". Inclusive acessórios de montagem e elementos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</si>
  <si>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</si>
  <si>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</si>
  <si>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</si>
  <si>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</si>
  <si>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</si>
  <si>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</si>
  <si>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mt25pfz180c</t>
  </si>
  <si>
    <t xml:space="preserve">Ud</t>
  </si>
  <si>
    <t xml:space="preserve">Ferragem para micro-abertura de janela de correr, sistema 2000 Perimetral e sistema 4200 Perimetral, "CORTIZO", com acessórios de montagem e elementos de fixação.</t>
  </si>
  <si>
    <t xml:space="preserve">mo018</t>
  </si>
  <si>
    <t xml:space="preserve">h</t>
  </si>
  <si>
    <t xml:space="preserve">Oficial de 1ª serralheiro.</t>
  </si>
  <si>
    <t xml:space="preserve">mo059</t>
  </si>
  <si>
    <t xml:space="preserve">h</t>
  </si>
  <si>
    <t xml:space="preserve">Ajudante de serralheiro.</t>
  </si>
  <si>
    <t xml:space="preserve">%</t>
  </si>
  <si>
    <t xml:space="preserve">Custos directos complementares</t>
  </si>
  <si>
    <t xml:space="preserve">Custo de manutenção decenal: 18,15$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</si>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</sst>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42" customWidth="1"/>
    <col min="3" max="3" width="1.70" customWidth="1"/>
    <col min="4" max="4" width="1.87" customWidth="1"/>
    <col min="5" max="5" width="83.47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265.51</v>
      </c>
      <c r="H9" s="13">
        <f ca="1">ROUND(INDIRECT(ADDRESS(ROW()+(0), COLUMN()+(-2), 1))*INDIRECT(ADDRESS(ROW()+(0), COLUMN()+(-1), 1)), 2)</f>
        <v>265.51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0.087</v>
      </c>
      <c r="G10" s="17">
        <v>635.34</v>
      </c>
      <c r="H10" s="17">
        <f ca="1">ROUND(INDIRECT(ADDRESS(ROW()+(0), COLUMN()+(-2), 1))*INDIRECT(ADDRESS(ROW()+(0), COLUMN()+(-1), 1)), 2)</f>
        <v>55.27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0.087</v>
      </c>
      <c r="G11" s="21">
        <v>402.84</v>
      </c>
      <c r="H11" s="21">
        <f ca="1">ROUND(INDIRECT(ADDRESS(ROW()+(0), COLUMN()+(-2), 1))*INDIRECT(ADDRESS(ROW()+(0), COLUMN()+(-1), 1)), 2)</f>
        <v>35.05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355.83</v>
      </c>
      <c r="H12" s="24">
        <f ca="1">ROUND(INDIRECT(ADDRESS(ROW()+(0), COLUMN()+(-2), 1))*INDIRECT(ADDRESS(ROW()+(0), COLUMN()+(-1), 1))/100, 2)</f>
        <v>7.12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362.95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