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<sst xmlns="http://schemas.openxmlformats.org/spreadsheetml/2006/main" count="36" uniqueCount="36">
  <si>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</si>
  <si>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IBY210</t>
  </si>
  <si>
    <t xml:space="preserve">Ud</t>
  </si>
  <si>
    <t xml:space="preserve">Unidade interior de ar condicionado com distribuição por conduta rectangular, para sistema VRV-IV, para gás R-410A.</t>
  </si>
  <si>
    <r>
      <rPr>
        <sz val="8.25"/>
        <color rgb="FF000000"/>
        <rFont val="Arial"/>
        <family val="2"/>
      </rPr>
      <t xml:space="preserve">Unidade interior de ar condicionado, para sistema VRV-IV (Volume de Refrigerante Variável), de tecto sem envolvente, modelo FXSQ15A "DAIKIN", para gás R-410A, alimentação monofásica (230V/50Hz), potência frigorífica nominal 1,7 kW (temperatura de bolbo seco de ar interior 27°C, temperatura de bolbo húmido de ar interior 19°C, temperatura de bolbo seco do ar exterior 35°C), potência calorífica nominal 1,9 kW (temperatura de bolbo seco de ar interior 20°C, temperatura de bolbo seco do ar exterior 7°C), consumo eléctrico nominal em arrefecimento 41 W, consumo eléctrico nominal em aquecimento 37 W, pressão sonora a velocidade baixa 28 dBA, caudal de ar a velocidade alta 7,5 m³/min, de 245x550x800 mm, peso 23,5 kg, com ventilador com regulação Inverter (a pressão estática do ventilador ajusta-se automaticamente à perda de carga real nas condutas) e pressão estática disponível de 30 a 150 Pa, válvula de expansão electrónica, bomba de drenagem, aspiração de ar traseira ou inferior, bloco de terminais F1-F2 para cabo de 2 fios de transmissão e controlo (bus D-III Net) a unidade exterior, controlo por microprocessador e filtro de ar de sucção. Regulação: controlo remoto multifunção, modelo Madoka BRC1H52W. Inclusive elementos para suspensão ao tecto. O preço não inclui a canalização nem a cablagem eléctrica de alimentação.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</si>
  <si>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</si>
  <si>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</si>
  <si>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</si>
  <si>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</si>
  <si>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</si>
  <si>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</si>
  <si>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mt42dai120a</t>
  </si>
  <si>
    <t xml:space="preserve">Ud</t>
  </si>
  <si>
    <t xml:space="preserve">Unidade interior de ar condicionado, para sistema VRV-IV (Volume de Refrigerante Variável), de tecto sem envolvente, modelo FXSQ15A "DAIKIN", para gás R-410A, alimentação monofásica (230V/50Hz), potência frigorífica nominal 1,7 kW (temperatura de bolbo seco de ar interior 27°C, temperatura de bolbo húmido de ar interior 19°C, temperatura de bolbo seco do ar exterior 35°C), potência calorífica nominal 1,9 kW (temperatura de bolbo seco de ar interior 20°C, temperatura de bolbo seco do ar exterior 7°C), consumo eléctrico nominal em arrefecimento 41 W, consumo eléctrico nominal em aquecimento 37 W, pressão sonora a velocidade baixa 28 dBA, caudal de ar a velocidade alta 7,5 m³/min, de 245x550x800 mm, peso 23,5 kg, com ventilador com regulação Inverter (a pressão estática do ventilador ajusta-se automaticamente à perda de carga real nas condutas) e pressão estática disponível de 30 a 150 Pa, válvula de expansão electrónica, bomba de drenagem, aspiração de ar traseira ou inferior, bloco de terminais F1-F2 para cabo de 2 fios de transmissão e controlo (bus D-III Net) a unidade exterior, controlo por microprocessador e filtro de ar de sucção.</t>
  </si>
  <si>
    <t xml:space="preserve">mt42www090</t>
  </si>
  <si>
    <t xml:space="preserve">Ud</t>
  </si>
  <si>
    <t xml:space="preserve">Kit de suportes para suspensão ao tecto, formado por quatro varões roscados de aço galvanizado, com as correspondentes buchas, porcas e anilhas.</t>
  </si>
  <si>
    <t xml:space="preserve">mt42dai508a</t>
  </si>
  <si>
    <t xml:space="preserve">Ud</t>
  </si>
  <si>
    <t xml:space="preserve">Controlo remoto multifunção, modelo Madoka BRC1H52W "DAIKIN", cor branca, com programação semanal, possibilidade de seleccionar modo standard ou simplificado de hotéis, função para/arranque, alteração do modo de funcionamento, limitação da temperatura de setpoint, selecção da velocidade do ventilador e funções avançadas através de App para smartphone com conectividade Bluetooth Low Energy (BLE).</t>
  </si>
  <si>
    <t xml:space="preserve">mt35tpt010ke</t>
  </si>
  <si>
    <t xml:space="preserve">m</t>
  </si>
  <si>
    <t xml:space="preserve">Tubo rígido de PVC VD-F de 16 mm de diâmetro exterior e 2 mm de espessura. Resistência à compressão 1250 N, resistência ao impacto 6 joules, temperatura de trabalho -25°C até 90°C, classificação 4442, segundo NP EN 61386-1 e NP EN 61386-21, com o preço incrementado em 20% relativamente a acessórios e peças especiais.</t>
  </si>
  <si>
    <t xml:space="preserve">mt42dai900</t>
  </si>
  <si>
    <t xml:space="preserve">m</t>
  </si>
  <si>
    <t xml:space="preserve">Cabo bus de 2 fios, de 0,5 mm² de secção por fio</t>
  </si>
  <si>
    <t xml:space="preserve">mo005</t>
  </si>
  <si>
    <t xml:space="preserve">h</t>
  </si>
  <si>
    <t xml:space="preserve">Oficial de 1ª 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</si>
  <si>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</si>
  <si>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</si>
  <si>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</si>
  <si>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</si>
  <si>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directos complementares</t>
  </si>
  <si>
    <t xml:space="preserve">Custo de manutenção decenal: 68.129,08$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</si>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</sst>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3.57" customWidth="1"/>
    <col min="4" max="4" width="82.11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9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276292</v>
      </c>
      <c r="G9" s="13">
        <f ca="1">ROUND(INDIRECT(ADDRESS(ROW()+(0), COLUMN()+(-2), 1))*INDIRECT(ADDRESS(ROW()+(0), COLUMN()+(-1), 1)), 2)</f>
        <v>276292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3594.57</v>
      </c>
      <c r="G10" s="17">
        <f ca="1">ROUND(INDIRECT(ADDRESS(ROW()+(0), COLUMN()+(-2), 1))*INDIRECT(ADDRESS(ROW()+(0), COLUMN()+(-1), 1)), 2)</f>
        <v>3594.57</v>
      </c>
    </row>
    <row r="11" spans="1:7" ht="55.50" thickBot="1" customHeight="1">
      <c r="A11" s="14" t="s">
        <v>17</v>
      </c>
      <c r="B11" s="14"/>
      <c r="C11" s="15" t="s">
        <v>18</v>
      </c>
      <c r="D11" s="14" t="s">
        <v>19</v>
      </c>
      <c r="E11" s="16">
        <v>1</v>
      </c>
      <c r="F11" s="17">
        <v>35782.4</v>
      </c>
      <c r="G11" s="17">
        <f ca="1">ROUND(INDIRECT(ADDRESS(ROW()+(0), COLUMN()+(-2), 1))*INDIRECT(ADDRESS(ROW()+(0), COLUMN()+(-1), 1)), 2)</f>
        <v>35782.4</v>
      </c>
    </row>
    <row r="12" spans="1:7" ht="45.00" thickBot="1" customHeight="1">
      <c r="A12" s="14" t="s">
        <v>20</v>
      </c>
      <c r="B12" s="14"/>
      <c r="C12" s="15" t="s">
        <v>21</v>
      </c>
      <c r="D12" s="14" t="s">
        <v>22</v>
      </c>
      <c r="E12" s="16">
        <v>3</v>
      </c>
      <c r="F12" s="17">
        <v>281.47</v>
      </c>
      <c r="G12" s="17">
        <f ca="1">ROUND(INDIRECT(ADDRESS(ROW()+(0), COLUMN()+(-2), 1))*INDIRECT(ADDRESS(ROW()+(0), COLUMN()+(-1), 1)), 2)</f>
        <v>844.41</v>
      </c>
    </row>
    <row r="13" spans="1:7" ht="13.50" thickBot="1" customHeight="1">
      <c r="A13" s="14" t="s">
        <v>23</v>
      </c>
      <c r="B13" s="14"/>
      <c r="C13" s="15" t="s">
        <v>24</v>
      </c>
      <c r="D13" s="14" t="s">
        <v>25</v>
      </c>
      <c r="E13" s="16">
        <v>3</v>
      </c>
      <c r="F13" s="17">
        <v>130.71</v>
      </c>
      <c r="G13" s="17">
        <f ca="1">ROUND(INDIRECT(ADDRESS(ROW()+(0), COLUMN()+(-2), 1))*INDIRECT(ADDRESS(ROW()+(0), COLUMN()+(-1), 1)), 2)</f>
        <v>392.13</v>
      </c>
    </row>
    <row r="14" spans="1:7" ht="13.50" thickBot="1" customHeight="1">
      <c r="A14" s="14" t="s">
        <v>26</v>
      </c>
      <c r="B14" s="14"/>
      <c r="C14" s="15" t="s">
        <v>27</v>
      </c>
      <c r="D14" s="14" t="s">
        <v>28</v>
      </c>
      <c r="E14" s="16">
        <v>1.06</v>
      </c>
      <c r="F14" s="17">
        <v>672.75</v>
      </c>
      <c r="G14" s="17">
        <f ca="1">ROUND(INDIRECT(ADDRESS(ROW()+(0), COLUMN()+(-2), 1))*INDIRECT(ADDRESS(ROW()+(0), COLUMN()+(-1), 1)), 2)</f>
        <v>713.12</v>
      </c>
    </row>
    <row r="15" spans="1:7" ht="13.50" thickBot="1" customHeight="1">
      <c r="A15" s="14" t="s">
        <v>29</v>
      </c>
      <c r="B15" s="14"/>
      <c r="C15" s="18" t="s">
        <v>30</v>
      </c>
      <c r="D15" s="19" t="s">
        <v>31</v>
      </c>
      <c r="E15" s="20">
        <v>1.06</v>
      </c>
      <c r="F15" s="21">
        <v>418.91</v>
      </c>
      <c r="G15" s="21">
        <f ca="1">ROUND(INDIRECT(ADDRESS(ROW()+(0), COLUMN()+(-2), 1))*INDIRECT(ADDRESS(ROW()+(0), COLUMN()+(-1), 1)), 2)</f>
        <v>444.04</v>
      </c>
    </row>
    <row r="16" spans="1:7" ht="13.50" thickBot="1" customHeight="1">
      <c r="A16" s="19"/>
      <c r="B16" s="19"/>
      <c r="C16" s="22" t="s">
        <v>32</v>
      </c>
      <c r="D16" s="5" t="s">
        <v>33</v>
      </c>
      <c r="E16" s="23">
        <v>2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318063</v>
      </c>
      <c r="G16" s="24">
        <f ca="1">ROUND(INDIRECT(ADDRESS(ROW()+(0), COLUMN()+(-2), 1))*INDIRECT(ADDRESS(ROW()+(0), COLUMN()+(-1), 1))/100, 2)</f>
        <v>6361.26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324424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