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<sst xmlns="http://schemas.openxmlformats.org/spreadsheetml/2006/main" count="27" uniqueCount="27">
  <si>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</si>
  <si>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ICA050</t>
  </si>
  <si>
    <t xml:space="preserve">Ud</t>
  </si>
  <si>
    <t xml:space="preserve">Unidade ar-água, bomba de calor aerotérmica, para produção de A.Q.S..</t>
  </si>
  <si>
    <r>
      <rPr>
        <sz val="8.25"/>
        <color rgb="FF000000"/>
        <rFont val="Arial"/>
        <family val="2"/>
      </rPr>
      <t xml:space="preserve">Bomba de calor aerotérmica, ar-água, para produção de A.Q.S., série Altherma Monobloc, modelo EKHHE200CV37 "DAIKIN", para gás refrigerante R-134a, potência calorífica nominal 1,82 kW, consumo eléctrico nominal 0,43 kW, depósito de A.Q.S. de 195 litros, perfil de consumo L, classe de eficiência energética A+, diâmetro 621 mm, altura 1607 mm, peso 85 kg, potência sonora 53 dBA, alimentação monofásica (230V/50Hz), limites operativos: entrada de ar entre -7°C e 38°C, saída de água entre 25°C e 70°C, com compressor rotativo, e resistência eléctrica de apoio de 1,5 kW. Totalmente montada, ligada e colocada em funcionamento pela empresa instaladora para a verificação do seu correcto funcionamento.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</si>
  <si>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</si>
  <si>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</si>
  <si>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</si>
  <si>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</si>
  <si>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</si>
  <si>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</si>
  <si>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mt42dai326a</t>
  </si>
  <si>
    <t xml:space="preserve">Ud</t>
  </si>
  <si>
    <t xml:space="preserve">Bomba de calor aerotérmica, ar-água, para produção de A.Q.S., série Altherma Monobloc, modelo EKHHE200CV37 "DAIKIN", para gás refrigerante R-134a, potência calorífica nominal 1,82 kW, consumo eléctrico nominal 0,43 kW, depósito de A.Q.S. de 195 litros, perfil de consumo L, classe de eficiência energética A+, diâmetro 621 mm, altura 1607 mm, peso 85 kg, potência sonora 53 dBA, alimentação monofásica (230V/50Hz), limites operativos: entrada de ar entre -7°C e 38°C, saída de água entre 25°C e 70°C, com compressor rotativo, e resistência eléctrica de apoio de 1,5 kW.</t>
  </si>
  <si>
    <t xml:space="preserve">mt37sve010d</t>
  </si>
  <si>
    <t xml:space="preserve">Ud</t>
  </si>
  <si>
    <t xml:space="preserve">Válvula de esfera de latão niquelado para enroscar de 1".</t>
  </si>
  <si>
    <t xml:space="preserve">mo005</t>
  </si>
  <si>
    <t xml:space="preserve">h</t>
  </si>
  <si>
    <t xml:space="preserve">Oficial de 1ª instalador de ar condicionado.</t>
  </si>
  <si>
    <t xml:space="preserve">mo104</t>
  </si>
  <si>
    <t xml:space="preserve">h</t>
  </si>
  <si>
    <t xml:space="preserve">Ajudante de instalador de ar condicionado.</t>
  </si>
  <si>
    <t xml:space="preserve">%</t>
  </si>
  <si>
    <t xml:space="preserve">Custos directos complementares</t>
  </si>
  <si>
    <t xml:space="preserve">Custo de manutenção decenal: 334.369,20$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</si>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</sst>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2.21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76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507326</v>
      </c>
      <c r="H9" s="13">
        <f ca="1">ROUND(INDIRECT(ADDRESS(ROW()+(0), COLUMN()+(-2), 1))*INDIRECT(ADDRESS(ROW()+(0), COLUMN()+(-1), 1)), 2)</f>
        <v>507326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2</v>
      </c>
      <c r="G10" s="17">
        <v>1985.86</v>
      </c>
      <c r="H10" s="17">
        <f ca="1">ROUND(INDIRECT(ADDRESS(ROW()+(0), COLUMN()+(-2), 1))*INDIRECT(ADDRESS(ROW()+(0), COLUMN()+(-1), 1)), 2)</f>
        <v>3971.72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0.834</v>
      </c>
      <c r="G11" s="17">
        <v>672.75</v>
      </c>
      <c r="H11" s="17">
        <f ca="1">ROUND(INDIRECT(ADDRESS(ROW()+(0), COLUMN()+(-2), 1))*INDIRECT(ADDRESS(ROW()+(0), COLUMN()+(-1), 1)), 2)</f>
        <v>561.07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0.834</v>
      </c>
      <c r="G12" s="21">
        <v>418.91</v>
      </c>
      <c r="H12" s="21">
        <f ca="1">ROUND(INDIRECT(ADDRESS(ROW()+(0), COLUMN()+(-2), 1))*INDIRECT(ADDRESS(ROW()+(0), COLUMN()+(-1), 1)), 2)</f>
        <v>349.37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512208</v>
      </c>
      <c r="H13" s="24">
        <f ca="1">ROUND(INDIRECT(ADDRESS(ROW()+(0), COLUMN()+(-2), 1))*INDIRECT(ADDRESS(ROW()+(0), COLUMN()+(-1), 1))/100, 2)</f>
        <v>10244.1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522452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