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<sst xmlns="http://schemas.openxmlformats.org/spreadsheetml/2006/main" count="30" uniqueCount="30">
  <si>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</si>
  <si>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ICE150</t>
  </si>
  <si>
    <t xml:space="preserve">Ud</t>
  </si>
  <si>
    <t xml:space="preserve">Equipamento de regulação e controlo para colector, através de cabeças electrotérmicas.</t>
  </si>
  <si>
    <r>
      <rPr>
        <sz val="8.25"/>
        <color rgb="FF000000"/>
        <rFont val="Arial"/>
        <family val="2"/>
      </rPr>
      <t xml:space="preserve">Sistema de regulação da temperatura para colector, para aquecimento, "DAIKIN", composto de cabeças electrotérmicas, modelo EKWCVATR1V3; termostatos com ecrã digital, modelo EKWCTRDI1V3 e centralita de regulação, para gestão até 10 termostatos e 18 cabeças electrotérmicas, modelo EKWUFHTA1V3. Totalmente montado, ligado e testado.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</si>
  <si>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</si>
  <si>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</si>
  <si>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</si>
  <si>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</si>
  <si>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</si>
  <si>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</si>
  <si>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mt38dai100a</t>
  </si>
  <si>
    <t xml:space="preserve">Ud</t>
  </si>
  <si>
    <t xml:space="preserve">Centralita de regulação, para gestão até 10 termostatos e 18 cabeças electrotérmicas, modelo EKWUFHTA1V3 "DAIKIN", de dimensões 90x326,5x50 mm e alimentação monofásica (230V/50Hz).</t>
  </si>
  <si>
    <t xml:space="preserve">mt42dai521b</t>
  </si>
  <si>
    <t xml:space="preserve">Ud</t>
  </si>
  <si>
    <t xml:space="preserve">Termostato com ecrã digital, modelo EKWCTRDI1V3 "DAIKIN", de dimensões 91x88x42 mm e alimentação monofásica (230V/50Hz).</t>
  </si>
  <si>
    <t xml:space="preserve">mt38dai101a</t>
  </si>
  <si>
    <t xml:space="preserve">Ud</t>
  </si>
  <si>
    <t xml:space="preserve">Cabeça electrotérmica, modelo EKWCVATR1V3 "DAIKIN", de dimensões 48,4x44,3x50,3 mm e alimentação monofásica (230V/50Hz).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</si>
  <si>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</si>
  <si>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</si>
  <si>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</si>
  <si>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</si>
  <si>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</si>
  <si>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</si>
  <si>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</si>
  <si>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</si>
  <si>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5.552,69$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</si>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</sst>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42" customWidth="1"/>
    <col min="3" max="3" width="1.70" customWidth="1"/>
    <col min="4" max="4" width="1.87" customWidth="1"/>
    <col min="5" max="5" width="83.8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39377</v>
      </c>
      <c r="H9" s="13">
        <f ca="1">ROUND(INDIRECT(ADDRESS(ROW()+(0), COLUMN()+(-2), 1))*INDIRECT(ADDRESS(ROW()+(0), COLUMN()+(-1), 1)), 2)</f>
        <v>39377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2</v>
      </c>
      <c r="G10" s="17">
        <v>20587.1</v>
      </c>
      <c r="H10" s="17">
        <f ca="1">ROUND(INDIRECT(ADDRESS(ROW()+(0), COLUMN()+(-2), 1))*INDIRECT(ADDRESS(ROW()+(0), COLUMN()+(-1), 1)), 2)</f>
        <v>41174.2</v>
      </c>
    </row>
    <row r="11" spans="1:8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4</v>
      </c>
      <c r="G11" s="17">
        <v>6862.37</v>
      </c>
      <c r="H11" s="17">
        <f ca="1">ROUND(INDIRECT(ADDRESS(ROW()+(0), COLUMN()+(-2), 1))*INDIRECT(ADDRESS(ROW()+(0), COLUMN()+(-1), 1)), 2)</f>
        <v>27449.5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0.802</v>
      </c>
      <c r="G12" s="17">
        <v>672.75</v>
      </c>
      <c r="H12" s="17">
        <f ca="1">ROUND(INDIRECT(ADDRESS(ROW()+(0), COLUMN()+(-2), 1))*INDIRECT(ADDRESS(ROW()+(0), COLUMN()+(-1), 1)), 2)</f>
        <v>539.55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0.802</v>
      </c>
      <c r="G13" s="21">
        <v>418.91</v>
      </c>
      <c r="H13" s="21">
        <f ca="1">ROUND(INDIRECT(ADDRESS(ROW()+(0), COLUMN()+(-2), 1))*INDIRECT(ADDRESS(ROW()+(0), COLUMN()+(-1), 1)), 2)</f>
        <v>335.97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108876</v>
      </c>
      <c r="H14" s="24">
        <f ca="1">ROUND(INDIRECT(ADDRESS(ROW()+(0), COLUMN()+(-2), 1))*INDIRECT(ADDRESS(ROW()+(0), COLUMN()+(-1), 1))/100, 2)</f>
        <v>2177.52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111054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