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<sst xmlns="http://schemas.openxmlformats.org/spreadsheetml/2006/main" count="27" uniqueCount="27">
  <si>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</si>
  <si>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IVM029</t>
  </si>
  <si>
    <t xml:space="preserve">Ud</t>
  </si>
  <si>
    <t xml:space="preserve">Terminal de ventilação, para cobertura.</t>
  </si>
  <si>
    <r>
      <rPr>
        <sz val="8.25"/>
        <color rgb="FF000000"/>
        <rFont val="Arial"/>
        <family val="2"/>
      </rPr>
      <t xml:space="preserve">Terminal de ventilação, para cobertura, DucoFlex "DAIKIN", cor preto, de 300 mm de diâmetro e 365 mm de comprimento, com união passa-muros de 635 mm de comprimento, para ligação a condutas de ventilação de 160 ou 180 mm de diâmetro interior, de 1045 mm de comprimento total; casquilho de estanquidade para cobertura plana.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</si>
  <si>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</si>
  <si>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</si>
  <si>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</si>
  <si>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</si>
  <si>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</si>
  <si>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</si>
  <si>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mt42dai987a</t>
  </si>
  <si>
    <t xml:space="preserve">Ud</t>
  </si>
  <si>
    <t xml:space="preserve">Terminal de ventilação, para cobertura, DucoFlex "DAIKIN", cor preto, de 300 mm de diâmetro e 365 mm de comprimento, com união passa-muros de 635 mm de comprimento, para ligação a condutas de ventilação de 160 ou 180 mm de diâmetro interior, de 1045 mm de comprimento total.</t>
  </si>
  <si>
    <t xml:space="preserve">mt42dai988a</t>
  </si>
  <si>
    <t xml:space="preserve">Ud</t>
  </si>
  <si>
    <t xml:space="preserve">Casquilho de estanquidade para terminal de ventilação para cobertura plana, de alumínio, DucoFlex "DAIKIN", de 420 mm de diâmetro na base e 115 mm de altura.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</si>
  <si>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</si>
  <si>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</si>
  <si>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</si>
  <si>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</si>
  <si>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</si>
  <si>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</si>
  <si>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</si>
  <si>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</si>
  <si>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9.692,34$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</si>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</sst>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43788.5</v>
      </c>
      <c r="H9" s="13">
        <f ca="1">ROUND(INDIRECT(ADDRESS(ROW()+(0), COLUMN()+(-2), 1))*INDIRECT(ADDRESS(ROW()+(0), COLUMN()+(-1), 1)), 2)</f>
        <v>43788.5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11927.5</v>
      </c>
      <c r="H10" s="17">
        <f ca="1">ROUND(INDIRECT(ADDRESS(ROW()+(0), COLUMN()+(-2), 1))*INDIRECT(ADDRESS(ROW()+(0), COLUMN()+(-1), 1)), 2)</f>
        <v>11927.5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0.172</v>
      </c>
      <c r="G11" s="17">
        <v>644.41</v>
      </c>
      <c r="H11" s="17">
        <f ca="1">ROUND(INDIRECT(ADDRESS(ROW()+(0), COLUMN()+(-2), 1))*INDIRECT(ADDRESS(ROW()+(0), COLUMN()+(-1), 1)), 2)</f>
        <v>110.84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0.172</v>
      </c>
      <c r="G12" s="21">
        <v>401.31</v>
      </c>
      <c r="H12" s="21">
        <f ca="1">ROUND(INDIRECT(ADDRESS(ROW()+(0), COLUMN()+(-2), 1))*INDIRECT(ADDRESS(ROW()+(0), COLUMN()+(-1), 1)), 2)</f>
        <v>69.03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55895.8</v>
      </c>
      <c r="H13" s="24">
        <f ca="1">ROUND(INDIRECT(ADDRESS(ROW()+(0), COLUMN()+(-2), 1))*INDIRECT(ADDRESS(ROW()+(0), COLUMN()+(-1), 1))/100, 2)</f>
        <v>1117.92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57013.7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