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<sst xmlns="http://schemas.openxmlformats.org/spreadsheetml/2006/main" count="48" uniqueCount="48">
  <si>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</si>
  <si>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MPA030</t>
  </si>
  <si>
    <t xml:space="preserve">m²</t>
  </si>
  <si>
    <t xml:space="preserve">Pavimento em paralelepípedos de pedra natural.</t>
  </si>
  <si>
    <r>
      <rPr>
        <sz val="8.25"/>
        <color rgb="FF000000"/>
        <rFont val="Arial"/>
        <family val="2"/>
      </rPr>
      <t xml:space="preserve">Pavimento de paralelepípedos de pedra natural,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8x8x12 cm, com acabamento flamejado na face à vista e serrado nas outras faces,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</si>
  <si>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</si>
  <si>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</si>
  <si>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</si>
  <si>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</si>
  <si>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</si>
  <si>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</si>
  <si>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</si>
  <si>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</si>
  <si>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</si>
  <si>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</si>
  <si>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</si>
  <si>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</si>
  <si>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mt18apn010ea</t>
  </si>
  <si>
    <t xml:space="preserve">m²</t>
  </si>
  <si>
    <t xml:space="preserve">Paralelepípedo de granito Branco Berrocal, 8x8x12 cm, com acabamento flamejado na face à vista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</si>
  <si>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</si>
  <si>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</si>
  <si>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</si>
  <si>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</si>
  <si>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</si>
  <si>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</si>
  <si>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</si>
  <si>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</si>
  <si>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</si>
  <si>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</si>
  <si>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</si>
  <si>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</si>
  <si>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</si>
  <si>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</si>
  <si>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</si>
  <si>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</si>
  <si>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</si>
  <si>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</si>
  <si>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</si>
  <si>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</si>
  <si>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</si>
  <si>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</si>
  <si>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</si>
  <si>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</si>
  <si>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</si>
  <si>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</si>
  <si>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525,13$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</si>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</sst>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1152.44</v>
      </c>
      <c r="H9" s="13">
        <f ca="1">ROUND(INDIRECT(ADDRESS(ROW()+(0), COLUMN()+(-2), 1))*INDIRECT(ADDRESS(ROW()+(0), COLUMN()+(-1), 1)), 2)</f>
        <v>265.06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2765.86</v>
      </c>
      <c r="H10" s="17">
        <f ca="1">ROUND(INDIRECT(ADDRESS(ROW()+(0), COLUMN()+(-2), 1))*INDIRECT(ADDRESS(ROW()+(0), COLUMN()+(-1), 1)), 2)</f>
        <v>152.12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8707.62</v>
      </c>
      <c r="H11" s="17">
        <f ca="1">ROUND(INDIRECT(ADDRESS(ROW()+(0), COLUMN()+(-2), 1))*INDIRECT(ADDRESS(ROW()+(0), COLUMN()+(-1), 1)), 2)</f>
        <v>9143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40.33</v>
      </c>
      <c r="H12" s="17">
        <f ca="1">ROUND(INDIRECT(ADDRESS(ROW()+(0), COLUMN()+(-2), 1))*INDIRECT(ADDRESS(ROW()+(0), COLUMN()+(-1), 1)), 2)</f>
        <v>40.33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7246.82</v>
      </c>
      <c r="H13" s="17">
        <f ca="1">ROUND(INDIRECT(ADDRESS(ROW()+(0), COLUMN()+(-2), 1))*INDIRECT(ADDRESS(ROW()+(0), COLUMN()+(-1), 1)), 2)</f>
        <v>57.97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6660.91</v>
      </c>
      <c r="H14" s="17">
        <f ca="1">ROUND(INDIRECT(ADDRESS(ROW()+(0), COLUMN()+(-2), 1))*INDIRECT(ADDRESS(ROW()+(0), COLUMN()+(-1), 1)), 2)</f>
        <v>86.59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11350.4</v>
      </c>
      <c r="H15" s="17">
        <f ca="1">ROUND(INDIRECT(ADDRESS(ROW()+(0), COLUMN()+(-2), 1))*INDIRECT(ADDRESS(ROW()+(0), COLUMN()+(-1), 1)), 2)</f>
        <v>68.1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</v>
      </c>
      <c r="G16" s="17">
        <v>454.4</v>
      </c>
      <c r="H16" s="17">
        <f ca="1">ROUND(INDIRECT(ADDRESS(ROW()+(0), COLUMN()+(-2), 1))*INDIRECT(ADDRESS(ROW()+(0), COLUMN()+(-1), 1)), 2)</f>
        <v>149.95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329.34</v>
      </c>
      <c r="H17" s="17">
        <f ca="1">ROUND(INDIRECT(ADDRESS(ROW()+(0), COLUMN()+(-2), 1))*INDIRECT(ADDRESS(ROW()+(0), COLUMN()+(-1), 1)), 2)</f>
        <v>1.98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0.315</v>
      </c>
      <c r="G18" s="17">
        <v>622.24</v>
      </c>
      <c r="H18" s="17">
        <f ca="1">ROUND(INDIRECT(ADDRESS(ROW()+(0), COLUMN()+(-2), 1))*INDIRECT(ADDRESS(ROW()+(0), COLUMN()+(-1), 1)), 2)</f>
        <v>196.01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0.34</v>
      </c>
      <c r="G19" s="21">
        <v>398.94</v>
      </c>
      <c r="H19" s="21">
        <f ca="1">ROUND(INDIRECT(ADDRESS(ROW()+(0), COLUMN()+(-2), 1))*INDIRECT(ADDRESS(ROW()+(0), COLUMN()+(-1), 1)), 2)</f>
        <v>135.64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10296.8</v>
      </c>
      <c r="H20" s="24">
        <f ca="1">ROUND(INDIRECT(ADDRESS(ROW()+(0), COLUMN()+(-2), 1))*INDIRECT(ADDRESS(ROW()+(0), COLUMN()+(-1), 1))/100, 2)</f>
        <v>205.94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10502.7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