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<sst xmlns="http://schemas.openxmlformats.org/spreadsheetml/2006/main" count="52" uniqueCount="52">
  <si>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</si>
  <si>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</si>
  <si>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</si>
  <si>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</si>
  <si>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baixo-relevo sem polir, resistência à flexão T, carga de ruptura 7, resistência ao desgaste I, 30x30x4 cm, castanho, para utilização pública em exteriores em zona de parques e jardins,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</si>
  <si>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</si>
  <si>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</si>
  <si>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</si>
  <si>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</si>
  <si>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</si>
  <si>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</si>
  <si>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</si>
  <si>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</si>
  <si>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</si>
  <si>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</si>
  <si>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</si>
  <si>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</si>
  <si>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mt18bhd010hcje</t>
  </si>
  <si>
    <t xml:space="preserve">m²</t>
  </si>
  <si>
    <t xml:space="preserve">Ladrilho de betão para exteriores, acabamento superficial da face à vista: baixo-relevo sem polir, classe resistente à flexão T, classe resistente segundo a carga de ruptura 7, classe de desgaste por abrasão I, formato nominal 30x30x4 cm, cor castanho,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</si>
  <si>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</si>
  <si>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</si>
  <si>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</si>
  <si>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</si>
  <si>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</si>
  <si>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</si>
  <si>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</si>
  <si>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</si>
  <si>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</si>
  <si>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</si>
  <si>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</si>
  <si>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</si>
  <si>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</si>
  <si>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</si>
  <si>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</si>
  <si>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</si>
  <si>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</si>
  <si>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313,45$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</si>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</sst>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0.03</v>
      </c>
      <c r="G9" s="11"/>
      <c r="H9" s="13">
        <v>14807.3</v>
      </c>
      <c r="I9" s="13">
        <f ca="1">ROUND(INDIRECT(ADDRESS(ROW()+(0), COLUMN()+(-3), 1))*INDIRECT(ADDRESS(ROW()+(0), COLUMN()+(-1), 1)), 2)</f>
        <v>444.22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13.23</v>
      </c>
      <c r="I10" s="17">
        <f ca="1">ROUND(INDIRECT(ADDRESS(ROW()+(0), COLUMN()+(-3), 1))*INDIRECT(ADDRESS(ROW()+(0), COLUMN()+(-1), 1)), 2)</f>
        <v>13.23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2042.61</v>
      </c>
      <c r="I11" s="17">
        <f ca="1">ROUND(INDIRECT(ADDRESS(ROW()+(0), COLUMN()+(-3), 1))*INDIRECT(ADDRESS(ROW()+(0), COLUMN()+(-1), 1)), 2)</f>
        <v>2144.74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40.33</v>
      </c>
      <c r="I12" s="17">
        <f ca="1">ROUND(INDIRECT(ADDRESS(ROW()+(0), COLUMN()+(-3), 1))*INDIRECT(ADDRESS(ROW()+(0), COLUMN()+(-1), 1)), 2)</f>
        <v>40.33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0.378</v>
      </c>
      <c r="G13" s="16"/>
      <c r="H13" s="17">
        <v>622.24</v>
      </c>
      <c r="I13" s="17">
        <f ca="1">ROUND(INDIRECT(ADDRESS(ROW()+(0), COLUMN()+(-3), 1))*INDIRECT(ADDRESS(ROW()+(0), COLUMN()+(-1), 1)), 2)</f>
        <v>235.21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0.378</v>
      </c>
      <c r="G14" s="16"/>
      <c r="H14" s="17">
        <v>398.94</v>
      </c>
      <c r="I14" s="17">
        <f ca="1">ROUND(INDIRECT(ADDRESS(ROW()+(0), COLUMN()+(-3), 1))*INDIRECT(ADDRESS(ROW()+(0), COLUMN()+(-1), 1)), 2)</f>
        <v>150.8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0.378</v>
      </c>
      <c r="G15" s="16"/>
      <c r="H15" s="17">
        <v>622.24</v>
      </c>
      <c r="I15" s="17">
        <f ca="1">ROUND(INDIRECT(ADDRESS(ROW()+(0), COLUMN()+(-3), 1))*INDIRECT(ADDRESS(ROW()+(0), COLUMN()+(-1), 1)), 2)</f>
        <v>235.21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0.378</v>
      </c>
      <c r="G16" s="20"/>
      <c r="H16" s="21">
        <v>398.94</v>
      </c>
      <c r="I16" s="21">
        <f ca="1">ROUND(INDIRECT(ADDRESS(ROW()+(0), COLUMN()+(-3), 1))*INDIRECT(ADDRESS(ROW()+(0), COLUMN()+(-1), 1)), 2)</f>
        <v>150.8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3414.54</v>
      </c>
      <c r="I17" s="24">
        <f ca="1">ROUND(INDIRECT(ADDRESS(ROW()+(0), COLUMN()+(-3), 1))*INDIRECT(ADDRESS(ROW()+(0), COLUMN()+(-1), 1))/100, 2)</f>
        <v>68.29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3482.83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172012</v>
      </c>
      <c r="F22" s="31"/>
      <c r="G22" s="31">
        <v>172013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132004</v>
      </c>
      <c r="F24" s="31"/>
      <c r="G24" s="31">
        <v>132005</v>
      </c>
      <c r="H24" s="31"/>
      <c r="I24" s="31"/>
      <c r="J24" s="31">
        <v>4</v>
      </c>
    </row>
    <row r="25" spans="1:10" ht="13.50" thickBot="1" customHeight="1">
      <c r="A25" s="34" t="s">
        <v>47</v>
      </c>
      <c r="B25" s="34"/>
      <c r="C25" s="34"/>
      <c r="D25" s="34"/>
      <c r="E25" s="35"/>
      <c r="F25" s="35"/>
      <c r="G25" s="35"/>
      <c r="H25" s="35"/>
      <c r="I25" s="35"/>
      <c r="J25" s="35"/>
    </row>
    <row r="26" spans="1:10" ht="13.50" thickBot="1" customHeight="1">
      <c r="A26" s="32" t="s">
        <v>48</v>
      </c>
      <c r="B26" s="32"/>
      <c r="C26" s="32"/>
      <c r="D26" s="32"/>
      <c r="E26" s="33">
        <v>112007</v>
      </c>
      <c r="F26" s="33"/>
      <c r="G26" s="33">
        <v>112007</v>
      </c>
      <c r="H26" s="33"/>
      <c r="I26" s="33"/>
      <c r="J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4"/>
    <mergeCell ref="G24:I24"/>
    <mergeCell ref="J24:J26"/>
    <mergeCell ref="A25:D25"/>
    <mergeCell ref="E25:F25"/>
    <mergeCell ref="G25:I25"/>
    <mergeCell ref="A26:D26"/>
    <mergeCell ref="E26:F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