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<sst xmlns="http://schemas.openxmlformats.org/spreadsheetml/2006/main" count="52" uniqueCount="52">
  <si>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</si>
  <si>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</si>
  <si>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</si>
  <si>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</si>
  <si>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lajetas de betão para utilização exterior, acabada com botões, resistência à flexão T, carga de ruptura 3, resistência ao desgaste G, 20x20x3,1 cm, vermelho, para utilização pública em exteriores em zona de passagem de peões, colocadas sobre camada de areia-cimento.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</si>
  <si>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</si>
  <si>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</si>
  <si>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</si>
  <si>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</si>
  <si>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</si>
  <si>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</si>
  <si>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</si>
  <si>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</si>
  <si>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</si>
  <si>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</si>
  <si>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</si>
  <si>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</si>
  <si>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mt18bhi010td</t>
  </si>
  <si>
    <t xml:space="preserve">m²</t>
  </si>
  <si>
    <t xml:space="preserve">Lajeta de betão para utilização exterior, acabada com botões, classe resistente à flexão T, classe resistente segundo a carga de ruptura 3, classe de desgaste por abrasão G, formato nominal 20x20x3,1 cm, cor vermelho, segundo NP EN 1339.</t>
  </si>
  <si>
    <t xml:space="preserve">mt09lec020a</t>
  </si>
  <si>
    <t xml:space="preserve">m³</t>
  </si>
  <si>
    <t xml:space="preserve">Leitada de cimento CEM II/B-L 32,5 N 1/2.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</si>
  <si>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</si>
  <si>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</si>
  <si>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</si>
  <si>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</si>
  <si>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</si>
  <si>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</si>
  <si>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</si>
  <si>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</si>
  <si>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</si>
  <si>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</si>
  <si>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</si>
  <si>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</si>
  <si>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</si>
  <si>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</si>
  <si>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224,18$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</si>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</sst>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7711.88</v>
      </c>
      <c r="J9" s="13">
        <f ca="1">ROUND(INDIRECT(ADDRESS(ROW()+(0), COLUMN()+(-3), 1))*INDIRECT(ADDRESS(ROW()+(0), COLUMN()+(-1), 1)), 2)</f>
        <v>246.78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13.23</v>
      </c>
      <c r="J10" s="17">
        <f ca="1">ROUND(INDIRECT(ADDRESS(ROW()+(0), COLUMN()+(-3), 1))*INDIRECT(ADDRESS(ROW()+(0), COLUMN()+(-1), 1)), 2)</f>
        <v>13.23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1326.89</v>
      </c>
      <c r="J11" s="17">
        <f ca="1">ROUND(INDIRECT(ADDRESS(ROW()+(0), COLUMN()+(-3), 1))*INDIRECT(ADDRESS(ROW()+(0), COLUMN()+(-1), 1)), 2)</f>
        <v>1393.23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16785.1</v>
      </c>
      <c r="J12" s="17">
        <f ca="1">ROUND(INDIRECT(ADDRESS(ROW()+(0), COLUMN()+(-3), 1))*INDIRECT(ADDRESS(ROW()+(0), COLUMN()+(-1), 1)), 2)</f>
        <v>16.79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0.378</v>
      </c>
      <c r="H13" s="16"/>
      <c r="I13" s="17">
        <v>622.24</v>
      </c>
      <c r="J13" s="17">
        <f ca="1">ROUND(INDIRECT(ADDRESS(ROW()+(0), COLUMN()+(-3), 1))*INDIRECT(ADDRESS(ROW()+(0), COLUMN()+(-1), 1)), 2)</f>
        <v>235.21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0.378</v>
      </c>
      <c r="H14" s="16"/>
      <c r="I14" s="17">
        <v>398.94</v>
      </c>
      <c r="J14" s="17">
        <f ca="1">ROUND(INDIRECT(ADDRESS(ROW()+(0), COLUMN()+(-3), 1))*INDIRECT(ADDRESS(ROW()+(0), COLUMN()+(-1), 1)), 2)</f>
        <v>150.8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0.378</v>
      </c>
      <c r="H15" s="16"/>
      <c r="I15" s="17">
        <v>622.24</v>
      </c>
      <c r="J15" s="17">
        <f ca="1">ROUND(INDIRECT(ADDRESS(ROW()+(0), COLUMN()+(-3), 1))*INDIRECT(ADDRESS(ROW()+(0), COLUMN()+(-1), 1)), 2)</f>
        <v>235.21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0.378</v>
      </c>
      <c r="H16" s="20"/>
      <c r="I16" s="21">
        <v>398.94</v>
      </c>
      <c r="J16" s="21">
        <f ca="1">ROUND(INDIRECT(ADDRESS(ROW()+(0), COLUMN()+(-3), 1))*INDIRECT(ADDRESS(ROW()+(0), COLUMN()+(-1), 1)), 2)</f>
        <v>150.8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2442.05</v>
      </c>
      <c r="J17" s="24">
        <f ca="1">ROUND(INDIRECT(ADDRESS(ROW()+(0), COLUMN()+(-3), 1))*INDIRECT(ADDRESS(ROW()+(0), COLUMN()+(-1), 1))/100, 2)</f>
        <v>48.84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2490.89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