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<sst xmlns="http://schemas.openxmlformats.org/spreadsheetml/2006/main" count="94" uniqueCount="75">
  <si>
    <t>ASA021</t>
  </si>
  <si>
    <t>Ud</t>
  </si>
  <si>
    <t>Caixa de bombagem, de alvenaria, "EBARA".</t>
  </si>
  <si>
    <t>Caixa de bombagem enterrada, de dimensões interiores 200x200x120 cm, construída em alvenaria de tijolo cerâmico furado, de meia vez de espessura, assente com argamassa de cimento, confeccionada em obra, dosificação 1:6, sobre base de betão simples C30/37 (X0(P); D25; S2; Cl 0,4) de 15 cm de espessura, com emboço e afagada interiormente com argamassa de cimento, confeccionada em obra, com aditivo hidrófugo, dosificação 1:3 formando arestas e esquinas a meia cana, com sifão formado por uma curva de 87°30' de PVC comprida, fechada superiormente com painel cerâmico oco com encaixe macho-fêmea, lajeta de betão C35/45 (XC4(P) + XA2(P); D25; S2; Cl 0,2) de 20 cm de espessura armada com malha electrossoldada e tampa pré-fabricada de betão armado com fecho hermético à passagem dos odores mefíticos; electrobomba submergível, para bombagem de águas limpas ou ligeiramente carregadas, construída em aço inoxidável, modelo BEST ONE MA "EBARA", com uma potência de 0,25 kW e saída de impulsão roscada de 1 1/4", para uma altura máxima de imersão de 5 m, temperatura máxima do líquido conduzido 35°C segundo EN 60335-2-41 para uso doméstico e 40°C para outras aplicações e tamanho máximo de passagem de sólidos 10 mm, com corpo de impulsão, filtro, impulsor, carcaça, tampa de motor e eixo motor de aço inoxidável AISI 304, fecho mecânico com dupla vedação em câmara de óleo, motor assíncrono de 2 polos, isolamento classe F, para alimentação monofásica a 230 V e 50 Hz de frequência, condensador e protecção termo-amperimétrica de rearme automático incorporados, protecção IP68, com regulador de nível incorporado e cabo eléctrico de ligação de 5 metros com tomada tipo shuko, conectada a conduta de impulsão de águas residuais realizada com tubo de PVC; escavação prévia com meios mecânicos e posterior enchimento do tardoz com material granular. Inclusive acessórios, uniões e peças especiais para a instalação de uma bomba e sua ligação às redes eléctrica e de saneamento.</t>
  </si>
  <si>
    <t>Unitário</t>
  </si>
  <si>
    <t>Descrição</t>
  </si>
  <si>
    <t>Rend.</t>
  </si>
  <si>
    <t>Preço unitário</t>
  </si>
  <si>
    <t>Importância</t>
  </si>
  <si>
    <t>mt10hmf020Ha</t>
  </si>
  <si>
    <t>m³</t>
  </si>
  <si>
    <t>Betão simples C30/37 (X0(P); D25; S2; Cl 0,4), fabricado em central, segundo NP EN 206.</t>
  </si>
  <si>
    <t>mt04lpt010c</t>
  </si>
  <si>
    <t>Tijolo cerâmico furado duplo, para revestir, 30x20x9 cm, para utilização em alvenaria protegida (peça P), densidade 746 kg/m³, segundo NP EN 771-1.</t>
  </si>
  <si>
    <t>mt08aaa010a</t>
  </si>
  <si>
    <t>Água.</t>
  </si>
  <si>
    <t>mt01arg005a</t>
  </si>
  <si>
    <t>t</t>
  </si>
  <si>
    <t>Areia de pedreira, para argamassa preparada em obra.</t>
  </si>
  <si>
    <t>mt08cem000m</t>
  </si>
  <si>
    <t>kg</t>
  </si>
  <si>
    <t>Cimento cinzento em sacos.</t>
  </si>
  <si>
    <t>mt11ppl030c</t>
  </si>
  <si>
    <t>Curva 87°30' de PVC liso, D=200 mm.</t>
  </si>
  <si>
    <t>mt08adt010</t>
  </si>
  <si>
    <t>Aditivo hidrófugo para impermeabilização de argamassas ou betões.</t>
  </si>
  <si>
    <t>mt04lvg020c</t>
  </si>
  <si>
    <t>Painel cerâmico furado com encaixe macho-fêmea, para revestir, 80x25x3 cm, com topos rectos.</t>
  </si>
  <si>
    <t>mt07ame020ffc</t>
  </si>
  <si>
    <t>m²</t>
  </si>
  <si>
    <t>Malha electrossoldada AR50 100x300 mm, com arames longitudinais de 5 mm de diâmetro e arames transversais de 4,2 mm de diâmetro, aço A500 EL.</t>
  </si>
  <si>
    <t>mt07aco020h</t>
  </si>
  <si>
    <t>Separador homologado para lajes maciças.</t>
  </si>
  <si>
    <t>mt10haf020jElla</t>
  </si>
  <si>
    <t>Betão C35/45 (XC4(P) + XA2(P); D25; S2; Cl 0,2), fabricado em central, segundo NP EN 206.</t>
  </si>
  <si>
    <t>mt11var100</t>
  </si>
  <si>
    <t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</si>
  <si>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>mt11arf010f</t>
  </si>
  <si>
    <t>Tampa de betão armado pré-fabricada, 96x96x5 cm.</t>
  </si>
  <si>
    <t>mt01arr010a</t>
  </si>
  <si>
    <t>Brita de pedreira, de 19 a 25 mm de diâmetro.</t>
  </si>
  <si>
    <t>mt36bom050r</t>
  </si>
  <si>
    <t>m</t>
  </si>
  <si>
    <t>Conduta de impulsão de águas residuais realizada com tubo de PVC para pressão de 10 atm, de 40 mm de diâmetro, com extremo abocardado, segundo NP EN 1452.</t>
  </si>
  <si>
    <t>mt36bom051r</t>
  </si>
  <si>
    <t>Repercussão, por m de tubagem, de acessórios, uniões e peças especiais para tubo de PVC para pressão de 10 atm, de 40 mm de diâmetro.</t>
  </si>
  <si>
    <t>mt37vre010e</t>
  </si>
  <si>
    <t>Válvula de retenção, com rosca GAS de 1 1/4", "EBARA".</t>
  </si>
  <si>
    <t>mt37svc010i</t>
  </si>
  <si>
    <t>Válvula adufa de latão fundido, para enroscar, de 1 1/4".</t>
  </si>
  <si>
    <t>mt36bse020D</t>
  </si>
  <si>
    <t>Electrobomba submergível, para bombagem de águas limpas ou ligeiramente carregadas, construída em aço inoxidável, modelo BEST ONE MA "EBARA", com uma potência de 0,25 kW e saída de impulsão roscada de 1 1/4", para uma altura máxima de imersão de 5 m, temperatura máxima do líquido conduzido 35°C segundo EN 60335-2-41 para uso doméstico e 40°C para outras aplicações e tamanho máximo de passagem de sólidos 10 mm, com corpo de impulsão, filtro, impulsor, carcaça, tampa de motor e eixo motor de aço inoxidável AISI 304, fecho mecânico com dupla vedação em câmara de óleo, motor assíncrono de 2 polos, isolamento classe F, para alimentação monofásica a 230 V e 50 Hz de frequência, condensador e protecção termo-amperimétrica de rearme automático incorporados, protecção IP68, com regulador de nível incorporado e cabo eléctrico de ligação de 5 metros com tomada tipo shuko.</t>
  </si>
  <si>
    <t>mt36bom020</t>
  </si>
  <si>
    <t>Acessórios para instalação de bomba submergível portátil, para bombagem de águas, instalada em caixa enterrada e ligação à rede de saneamento.</t>
  </si>
  <si>
    <t>mt36bom060b</t>
  </si>
  <si>
    <t>Ligação à rede eléctrica de bomba submergível portátil, para bombagem de águas, instalada em caixa enterrada.</t>
  </si>
  <si>
    <t>mt37bce909a</t>
  </si>
  <si>
    <t>Colocação em funcionamento de sistema de elevação de águas residuais com electrobomba submergível, "EBARA".</t>
  </si>
  <si>
    <t>mq01ret020b</t>
  </si>
  <si>
    <t>h</t>
  </si>
  <si>
    <t>Retroescavadora sobre pneus, de 70 kW.</t>
  </si>
  <si>
    <t>mq06hor010</t>
  </si>
  <si>
    <t>Betoneira eléctrica com uma capacidade de amassadura de 160 l.</t>
  </si>
  <si>
    <t>Referência e título da norma</t>
  </si>
  <si>
    <t>Aplicabilidade(a)</t>
  </si>
  <si>
    <t>Obrigatoriedade(b)</t>
  </si>
  <si>
    <t>Sistema(c)</t>
  </si>
  <si>
    <t>EN  771-1:2011+A1:2015</t>
  </si>
  <si>
    <t>10.6.2016</t>
  </si>
  <si>
    <t>10.6.2017</t>
  </si>
  <si>
    <t>2+/4</t>
  </si>
  <si>
    <t>Especificações  para  unidades  de  alvenaria  — Parte  1:  Tijolos  cerâmicos  para  alvenaria</t>
  </si>
  <si>
    <t>(a) Data de entrada em aplicação da norma harmonizada</t>
  </si>
  <si>
    <t>(b) Data final do período de coexistência</t>
  </si>
  <si>
    <t>(c) Sistema de avaliação e verificação da regularidade do desempenho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</si>
</sst>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1</v>
      </c>
      <c r="C3" s="7" t="s">
        <v>5</v>
      </c>
      <c r="D3" s="7" t="s">
        <v>6</v>
      </c>
      <c r="E3" s="7" t="s">
        <v>7</v>
      </c>
      <c r="F3" s="7" t="s">
        <v>8</v>
      </c>
    </row>
    <row r="4" spans="1:6" ht="12.75">
      <c r="A4" s="10" t="s">
        <v>9</v>
      </c>
      <c r="B4" s="13" t="s">
        <v>10</v>
      </c>
      <c r="C4" s="10" t="s">
        <v>11</v>
      </c>
      <c r="D4" s="15">
        <v>0.923</v>
      </c>
      <c r="E4" s="15">
        <v>14280.1</v>
      </c>
      <c r="F4" s="15" t="str">
        <f>ROUND(INDIRECT(ADDRESS(ROW()+(0),COLUMN()+(-2),1))*INDIRECT(ADDRESS(ROW()+(0),COLUMN()+(-1),1)),2)</f>
        <v>13.180,53</v>
      </c>
    </row>
    <row r="5" spans="1:6" ht="12.75">
      <c r="A5" s="9" t="s">
        <v>12</v>
      </c>
      <c r="B5" s="17" t="s">
        <v>1</v>
      </c>
      <c r="C5" s="9" t="s">
        <v>13</v>
      </c>
      <c r="D5" s="19">
        <v>179</v>
      </c>
      <c r="E5" s="19">
        <v>33.7</v>
      </c>
      <c r="F5" s="19" t="str">
        <f>ROUND(INDIRECT(ADDRESS(ROW()+(0),COLUMN()+(-2),1))*INDIRECT(ADDRESS(ROW()+(0),COLUMN()+(-1),1)),2)</f>
        <v>6.032,30</v>
      </c>
    </row>
    <row r="6" spans="1:6" ht="12.75">
      <c r="A6" s="9" t="s">
        <v>14</v>
      </c>
      <c r="B6" s="17" t="s">
        <v>10</v>
      </c>
      <c r="C6" s="9" t="s">
        <v>15</v>
      </c>
      <c r="D6" s="19">
        <v>0.057</v>
      </c>
      <c r="E6" s="19">
        <v>193.69</v>
      </c>
      <c r="F6" s="19" t="str">
        <f>ROUND(INDIRECT(ADDRESS(ROW()+(0),COLUMN()+(-2),1))*INDIRECT(ADDRESS(ROW()+(0),COLUMN()+(-1),1)),2)</f>
        <v>11,04</v>
      </c>
    </row>
    <row r="7" spans="1:6" ht="12.75">
      <c r="A7" s="9" t="s">
        <v>16</v>
      </c>
      <c r="B7" s="17" t="s">
        <v>17</v>
      </c>
      <c r="C7" s="9" t="s">
        <v>18</v>
      </c>
      <c r="D7" s="19">
        <v>0.436</v>
      </c>
      <c r="E7" s="19">
        <v>2085.8</v>
      </c>
      <c r="F7" s="19" t="str">
        <f>ROUND(INDIRECT(ADDRESS(ROW()+(0),COLUMN()+(-2),1))*INDIRECT(ADDRESS(ROW()+(0),COLUMN()+(-1),1)),2)</f>
        <v>909,41</v>
      </c>
    </row>
    <row r="8" spans="1:6" ht="12.75">
      <c r="A8" s="9" t="s">
        <v>19</v>
      </c>
      <c r="B8" s="17" t="s">
        <v>20</v>
      </c>
      <c r="C8" s="9" t="s">
        <v>21</v>
      </c>
      <c r="D8" s="19">
        <v>112.34</v>
      </c>
      <c r="E8" s="19">
        <v>17.22</v>
      </c>
      <c r="F8" s="19" t="str">
        <f>ROUND(INDIRECT(ADDRESS(ROW()+(0),COLUMN()+(-2),1))*INDIRECT(ADDRESS(ROW()+(0),COLUMN()+(-1),1)),2)</f>
        <v>1.934,49</v>
      </c>
    </row>
    <row r="9" spans="1:6" ht="12.75">
      <c r="A9" s="9" t="s">
        <v>22</v>
      </c>
      <c r="B9" s="17" t="s">
        <v>1</v>
      </c>
      <c r="C9" s="9" t="s">
        <v>23</v>
      </c>
      <c r="D9" s="19">
        <v>1</v>
      </c>
      <c r="E9" s="19">
        <v>5749.22</v>
      </c>
      <c r="F9" s="19" t="str">
        <f>ROUND(INDIRECT(ADDRESS(ROW()+(0),COLUMN()+(-2),1))*INDIRECT(ADDRESS(ROW()+(0),COLUMN()+(-1),1)),2)</f>
        <v>5.749,22</v>
      </c>
    </row>
    <row r="10" spans="1:6" ht="12.75">
      <c r="A10" s="9" t="s">
        <v>24</v>
      </c>
      <c r="B10" s="17" t="s">
        <v>20</v>
      </c>
      <c r="C10" s="9" t="s">
        <v>25</v>
      </c>
      <c r="D10" s="19">
        <v>1.836</v>
      </c>
      <c r="E10" s="19">
        <v>154.95</v>
      </c>
      <c r="F10" s="19" t="str">
        <f>ROUND(INDIRECT(ADDRESS(ROW()+(0),COLUMN()+(-2),1))*INDIRECT(ADDRESS(ROW()+(0),COLUMN()+(-1),1)),2)</f>
        <v>284,49</v>
      </c>
    </row>
    <row r="11" spans="1:6" ht="12.75">
      <c r="A11" s="9" t="s">
        <v>26</v>
      </c>
      <c r="B11" s="17" t="s">
        <v>1</v>
      </c>
      <c r="C11" s="9" t="s">
        <v>27</v>
      </c>
      <c r="D11" s="19">
        <v>8</v>
      </c>
      <c r="E11" s="19">
        <v>151.22</v>
      </c>
      <c r="F11" s="19" t="str">
        <f>ROUND(INDIRECT(ADDRESS(ROW()+(0),COLUMN()+(-2),1))*INDIRECT(ADDRESS(ROW()+(0),COLUMN()+(-1),1)),2)</f>
        <v>1.209,76</v>
      </c>
    </row>
    <row r="12" spans="1:6" ht="12.75">
      <c r="A12" s="9" t="s">
        <v>28</v>
      </c>
      <c r="B12" s="17" t="s">
        <v>29</v>
      </c>
      <c r="C12" s="9" t="s">
        <v>30</v>
      </c>
      <c r="D12" s="19">
        <v>3.663</v>
      </c>
      <c r="E12" s="19">
        <v>487.66</v>
      </c>
      <c r="F12" s="19" t="str">
        <f>ROUND(INDIRECT(ADDRESS(ROW()+(0),COLUMN()+(-2),1))*INDIRECT(ADDRESS(ROW()+(0),COLUMN()+(-1),1)),2)</f>
        <v>1.786,30</v>
      </c>
    </row>
    <row r="13" spans="1:6" ht="12.75">
      <c r="A13" s="9" t="s">
        <v>31</v>
      </c>
      <c r="B13" s="17" t="s">
        <v>1</v>
      </c>
      <c r="C13" s="9" t="s">
        <v>32</v>
      </c>
      <c r="D13" s="19">
        <v>4</v>
      </c>
      <c r="E13" s="19">
        <v>12.6</v>
      </c>
      <c r="F13" s="19" t="str">
        <f>ROUND(INDIRECT(ADDRESS(ROW()+(0),COLUMN()+(-2),1))*INDIRECT(ADDRESS(ROW()+(0),COLUMN()+(-1),1)),2)</f>
        <v>50,40</v>
      </c>
    </row>
    <row r="14" spans="1:6" ht="12.75">
      <c r="A14" s="9" t="s">
        <v>33</v>
      </c>
      <c r="B14" s="17" t="s">
        <v>10</v>
      </c>
      <c r="C14" s="9" t="s">
        <v>34</v>
      </c>
      <c r="D14" s="19">
        <v>0.766</v>
      </c>
      <c r="E14" s="19">
        <v>16536.7</v>
      </c>
      <c r="F14" s="19" t="str">
        <f>ROUND(INDIRECT(ADDRESS(ROW()+(0),COLUMN()+(-2),1))*INDIRECT(ADDRESS(ROW()+(0),COLUMN()+(-1),1)),2)</f>
        <v>12.667,11</v>
      </c>
    </row>
    <row r="15" spans="1:6" ht="12.75">
      <c r="A15" s="9" t="s">
        <v>35</v>
      </c>
      <c r="B15" s="17" t="s">
        <v>1</v>
      </c>
      <c r="C15" s="9" t="s">
        <v>36</v>
      </c>
      <c r="D15" s="19">
        <v>1</v>
      </c>
      <c r="E15" s="19">
        <v>1334.19</v>
      </c>
      <c r="F15" s="19" t="str">
        <f>ROUND(INDIRECT(ADDRESS(ROW()+(0),COLUMN()+(-2),1))*INDIRECT(ADDRESS(ROW()+(0),COLUMN()+(-1),1)),2)</f>
        <v>1.334,19</v>
      </c>
    </row>
    <row r="16" spans="1:6" ht="12.75">
      <c r="A16" s="9" t="s">
        <v>37</v>
      </c>
      <c r="B16" s="17" t="s">
        <v>1</v>
      </c>
      <c r="C16" s="9" t="s">
        <v>38</v>
      </c>
      <c r="D16" s="19">
        <v>1</v>
      </c>
      <c r="E16" s="19">
        <v>7439.12</v>
      </c>
      <c r="F16" s="19" t="str">
        <f>ROUND(INDIRECT(ADDRESS(ROW()+(0),COLUMN()+(-2),1))*INDIRECT(ADDRESS(ROW()+(0),COLUMN()+(-1),1)),2)</f>
        <v>7.439,12</v>
      </c>
    </row>
    <row r="17" spans="1:6" ht="12.75">
      <c r="A17" s="9" t="s">
        <v>39</v>
      </c>
      <c r="B17" s="17" t="s">
        <v>17</v>
      </c>
      <c r="C17" s="9" t="s">
        <v>40</v>
      </c>
      <c r="D17" s="19">
        <v>3.607</v>
      </c>
      <c r="E17" s="19">
        <v>1332.59</v>
      </c>
      <c r="F17" s="19" t="str">
        <f>ROUND(INDIRECT(ADDRESS(ROW()+(0),COLUMN()+(-2),1))*INDIRECT(ADDRESS(ROW()+(0),COLUMN()+(-1),1)),2)</f>
        <v>4.806,65</v>
      </c>
    </row>
    <row r="18" spans="1:6" ht="12.75">
      <c r="A18" s="9" t="s">
        <v>41</v>
      </c>
      <c r="B18" s="17" t="s">
        <v>42</v>
      </c>
      <c r="C18" s="9" t="s">
        <v>43</v>
      </c>
      <c r="D18" s="19">
        <v>2</v>
      </c>
      <c r="E18" s="19">
        <v>375.27</v>
      </c>
      <c r="F18" s="19" t="str">
        <f>ROUND(INDIRECT(ADDRESS(ROW()+(0),COLUMN()+(-2),1))*INDIRECT(ADDRESS(ROW()+(0),COLUMN()+(-1),1)),2)</f>
        <v>750,54</v>
      </c>
    </row>
    <row r="19" spans="1:6" ht="12.75">
      <c r="A19" s="9" t="s">
        <v>44</v>
      </c>
      <c r="B19" s="17" t="s">
        <v>1</v>
      </c>
      <c r="C19" s="9" t="s">
        <v>45</v>
      </c>
      <c r="D19" s="19">
        <v>2</v>
      </c>
      <c r="E19" s="19">
        <v>112.54</v>
      </c>
      <c r="F19" s="19" t="str">
        <f>ROUND(INDIRECT(ADDRESS(ROW()+(0),COLUMN()+(-2),1))*INDIRECT(ADDRESS(ROW()+(0),COLUMN()+(-1),1)),2)</f>
        <v>225,08</v>
      </c>
    </row>
    <row r="20" spans="1:6" ht="12.75">
      <c r="A20" s="9" t="s">
        <v>46</v>
      </c>
      <c r="B20" s="17" t="s">
        <v>1</v>
      </c>
      <c r="C20" s="9" t="s">
        <v>47</v>
      </c>
      <c r="D20" s="19">
        <v>1</v>
      </c>
      <c r="E20" s="19">
        <v>16172</v>
      </c>
      <c r="F20" s="19" t="str">
        <f>ROUND(INDIRECT(ADDRESS(ROW()+(0),COLUMN()+(-2),1))*INDIRECT(ADDRESS(ROW()+(0),COLUMN()+(-1),1)),2)</f>
        <v>16.172,00</v>
      </c>
    </row>
    <row r="21" spans="1:6" ht="12.75">
      <c r="A21" s="9" t="s">
        <v>48</v>
      </c>
      <c r="B21" s="17" t="s">
        <v>1</v>
      </c>
      <c r="C21" s="9" t="s">
        <v>49</v>
      </c>
      <c r="D21" s="19">
        <v>1</v>
      </c>
      <c r="E21" s="19">
        <v>2296.56</v>
      </c>
      <c r="F21" s="19" t="str">
        <f>ROUND(INDIRECT(ADDRESS(ROW()+(0),COLUMN()+(-2),1))*INDIRECT(ADDRESS(ROW()+(0),COLUMN()+(-1),1)),2)</f>
        <v>2.296,56</v>
      </c>
    </row>
    <row r="22" spans="1:6" ht="12.75">
      <c r="A22" s="9" t="s">
        <v>50</v>
      </c>
      <c r="B22" s="17" t="s">
        <v>1</v>
      </c>
      <c r="C22" s="9" t="s">
        <v>51</v>
      </c>
      <c r="D22" s="19">
        <v>1</v>
      </c>
      <c r="E22" s="19">
        <v>67437.24</v>
      </c>
      <c r="F22" s="19" t="str">
        <f>ROUND(INDIRECT(ADDRESS(ROW()+(0),COLUMN()+(-2),1))*INDIRECT(ADDRESS(ROW()+(0),COLUMN()+(-1),1)),2)</f>
        <v>67.437,24</v>
      </c>
    </row>
    <row r="23" spans="1:6" ht="12.75">
      <c r="A23" s="9" t="s">
        <v>52</v>
      </c>
      <c r="B23" s="17" t="s">
        <v>1</v>
      </c>
      <c r="C23" s="9" t="s">
        <v>53</v>
      </c>
      <c r="D23" s="19">
        <v>1</v>
      </c>
      <c r="E23" s="19">
        <v>3630.61</v>
      </c>
      <c r="F23" s="19" t="str">
        <f>ROUND(INDIRECT(ADDRESS(ROW()+(0),COLUMN()+(-2),1))*INDIRECT(ADDRESS(ROW()+(0),COLUMN()+(-1),1)),2)</f>
        <v>3.630,61</v>
      </c>
    </row>
    <row r="24" spans="1:6" ht="12.75">
      <c r="A24" s="9" t="s">
        <v>54</v>
      </c>
      <c r="B24" s="17" t="s">
        <v>1</v>
      </c>
      <c r="C24" s="9" t="s">
        <v>55</v>
      </c>
      <c r="D24" s="19">
        <v>1</v>
      </c>
      <c r="E24" s="19">
        <v>808.6</v>
      </c>
      <c r="F24" s="19" t="str">
        <f>ROUND(INDIRECT(ADDRESS(ROW()+(0),COLUMN()+(-2),1))*INDIRECT(ADDRESS(ROW()+(0),COLUMN()+(-1),1)),2)</f>
        <v>808,60</v>
      </c>
    </row>
    <row r="25" spans="1:6" ht="12.75">
      <c r="A25" s="9" t="s">
        <v>56</v>
      </c>
      <c r="B25" s="17" t="s">
        <v>1</v>
      </c>
      <c r="C25" s="9" t="s">
        <v>57</v>
      </c>
      <c r="D25" s="19">
        <v>1</v>
      </c>
      <c r="E25" s="19">
        <v>14878.24</v>
      </c>
      <c r="F25" s="19" t="str">
        <f>ROUND(INDIRECT(ADDRESS(ROW()+(0),COLUMN()+(-2),1))*INDIRECT(ADDRESS(ROW()+(0),COLUMN()+(-1),1)),2)</f>
        <v>14.878,24</v>
      </c>
    </row>
    <row r="26" spans="1:6" ht="12.75">
      <c r="A26" s="9" t="s">
        <v>58</v>
      </c>
      <c r="B26" s="17" t="s">
        <v>59</v>
      </c>
      <c r="C26" s="9" t="s">
        <v>60</v>
      </c>
      <c r="D26" s="19">
        <v>1.121</v>
      </c>
      <c r="E26" s="19">
        <v>3924.12</v>
      </c>
      <c r="F26" s="19" t="str">
        <f>ROUND(INDIRECT(ADDRESS(ROW()+(0),COLUMN()+(-2),1))*INDIRECT(ADDRESS(ROW()+(0),COLUMN()+(-1),1)),2)</f>
        <v>4.398,94</v>
      </c>
    </row>
    <row r="27" spans="1:5" ht="12.75">
      <c r="A27" s="9" t="s">
        <v>61</v>
      </c>
      <c r="B27" s="17" t="s">
        <v>59</v>
      </c>
      <c r="C27" s="9" t="s">
        <v>62</v>
      </c>
      <c r="D27" s="19">
        <v>0.2</v>
      </c>
      <c r="E27" s="19">
        <v>330.99</v>
      </c>
    </row>
    <row r="28" spans="1:4" ht="12.75">
      <c r="A28" s="7" t="s">
        <v>63</v>
      </c>
      <c r="B28" s="20" t="s">
        <v>64</v>
      </c>
      <c r="C28" s="20" t="s">
        <v>65</v>
      </c>
      <c r="D28" s="20" t="s">
        <v>66</v>
      </c>
    </row>
    <row r="29" spans="1:4" ht="12.75" customHeight="1">
      <c r="A29" s="21" t="s">
        <v>67</v>
      </c>
      <c r="B29" s="7" t="s">
        <v>68</v>
      </c>
      <c r="C29" s="7" t="s">
        <v>69</v>
      </c>
      <c r="D29" s="7" t="s">
        <v>70</v>
      </c>
    </row>
    <row r="30" ht="12.75">
      <c r="A30" s="24" t="s">
        <v>71</v>
      </c>
    </row>
    <row r="31" ht="15" customHeight="1">
      <c r="A31" s="25" t="s">
        <v>72</v>
      </c>
    </row>
    <row r="32" ht="15" customHeight="1">
      <c r="A32" t="s">
        <v>73</v>
      </c>
    </row>
    <row r="33" ht="15" customHeight="1">
      <c r="A33" t="s">
        <v>74</v>
      </c>
    </row>
  </sheetData>
  <mergeCells count="3">
    <mergeCell ref="B29:B30"/>
    <mergeCell ref="C29:C30"/>
    <mergeCell ref="D29:D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