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<sst xmlns="http://schemas.openxmlformats.org/spreadsheetml/2006/main" count="70" uniqueCount="55">
  <si>
    <t>EMF020</t>
  </si>
  <si>
    <t>m²</t>
  </si>
  <si>
    <t>Laje de vigotas e painel estrutural de madeira.</t>
  </si>
  <si>
    <t>Laje tradicional com uma separação entre eixos de 60 cm, composta por vigotas de madeira serrada de pinho, de 70x140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</si>
  <si>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</si>
  <si>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</si>
  <si>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</si>
  <si>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</si>
  <si>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</si>
  <si>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</si>
  <si>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</si>
  <si>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</si>
  <si>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</si>
  <si>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</si>
  <si>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</si>
  <si>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</si>
  <si>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</si>
  <si>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</si>
  <si>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mt07mee101de</t>
  </si>
  <si>
    <t>m³</t>
  </si>
  <si>
    <t>Madeira serrada de pinho para vigotas, de até 5 m de comprimento, de 70x140 mm de secção,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</si>
  <si>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</si>
  <si>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</si>
  <si>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</si>
  <si>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</si>
  <si>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</si>
  <si>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</si>
  <si>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</si>
  <si>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</si>
  <si>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</si>
  <si>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</si>
  <si>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</si>
  <si>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</si>
  <si>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</si>
  <si>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</si>
  <si>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</si>
  <si>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</si>
  <si>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</si>
  <si>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</si>
  <si>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mt10hes060fAEe</t>
  </si>
  <si>
    <t>Betão leve LC25/28 (XC1(P); D12; S2; Cl 0,4; D1,4), fabricado em central, segundo NP EN 206.</t>
  </si>
  <si>
    <t>mq06bhe010</t>
  </si>
  <si>
    <t>h</t>
  </si>
  <si>
    <t>Camião bomba estacionado na obra, para bombagem de betão.</t>
  </si>
  <si>
    <t>mo048</t>
  </si>
  <si>
    <t>Oficial de 1ª montador de estruturas de madeira.</t>
  </si>
  <si>
    <t>mo095</t>
  </si>
  <si>
    <t>Ajudante de montador de estruturas de madeira.</t>
  </si>
  <si>
    <t>mo044</t>
  </si>
  <si>
    <t>Oficial de 1ª cofrador.</t>
  </si>
  <si>
    <t>mo091</t>
  </si>
  <si>
    <t>Ajudante de cofrador.</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</si>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</sst>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5"/>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1022.32</v>
      </c>
      <c r="F4" s="15" t="str">
        <f>ROUND(INDIRECT(ADDRESS(ROW()+(0),COLUMN()+(-2),1))*INDIRECT(ADDRESS(ROW()+(0),COLUMN()+(-1),1)),2)</f>
        <v>40,89</v>
      </c>
    </row>
    <row r="5" spans="1:6" ht="12.75">
      <c r="A5" s="9" t="s">
        <v>13</v>
      </c>
      <c r="B5" s="17" t="s">
        <v>14</v>
      </c>
      <c r="C5" s="9" t="s">
        <v>15</v>
      </c>
      <c r="D5" s="19">
        <v>0.045</v>
      </c>
      <c r="E5" s="19">
        <v>302.74</v>
      </c>
      <c r="F5" s="19" t="str">
        <f>ROUND(INDIRECT(ADDRESS(ROW()+(0),COLUMN()+(-2),1))*INDIRECT(ADDRESS(ROW()+(0),COLUMN()+(-1),1)),2)</f>
        <v>13,62</v>
      </c>
    </row>
    <row r="6" spans="1:6" ht="12.75">
      <c r="A6" s="9" t="s">
        <v>16</v>
      </c>
      <c r="B6" s="17" t="s">
        <v>5</v>
      </c>
      <c r="C6" s="9" t="s">
        <v>17</v>
      </c>
      <c r="D6" s="19">
        <v>0.013</v>
      </c>
      <c r="E6" s="19">
        <v>3113.56</v>
      </c>
      <c r="F6" s="19" t="str">
        <f>ROUND(INDIRECT(ADDRESS(ROW()+(0),COLUMN()+(-2),1))*INDIRECT(ADDRESS(ROW()+(0),COLUMN()+(-1),1)),2)</f>
        <v>40,48</v>
      </c>
    </row>
    <row r="7" spans="1:6" ht="12.75">
      <c r="A7" s="9" t="s">
        <v>18</v>
      </c>
      <c r="B7" s="17" t="s">
        <v>19</v>
      </c>
      <c r="C7" s="9" t="s">
        <v>20</v>
      </c>
      <c r="D7" s="19">
        <v>0.016</v>
      </c>
      <c r="E7" s="19">
        <v>78793.51</v>
      </c>
      <c r="F7" s="19" t="str">
        <f>ROUND(INDIRECT(ADDRESS(ROW()+(0),COLUMN()+(-2),1))*INDIRECT(ADDRESS(ROW()+(0),COLUMN()+(-1),1)),2)</f>
        <v>1.260,70</v>
      </c>
    </row>
    <row r="8" spans="1:6" ht="12.75">
      <c r="A8" s="9" t="s">
        <v>21</v>
      </c>
      <c r="B8" s="17" t="s">
        <v>1</v>
      </c>
      <c r="C8" s="9" t="s">
        <v>22</v>
      </c>
      <c r="D8" s="19">
        <v>1.05</v>
      </c>
      <c r="E8" s="19">
        <v>2862.12</v>
      </c>
      <c r="F8" s="19" t="str">
        <f>ROUND(INDIRECT(ADDRESS(ROW()+(0),COLUMN()+(-2),1))*INDIRECT(ADDRESS(ROW()+(0),COLUMN()+(-1),1)),2)</f>
        <v>3.005,23</v>
      </c>
    </row>
    <row r="9" spans="1:6" ht="12.75">
      <c r="A9" s="9" t="s">
        <v>23</v>
      </c>
      <c r="B9" s="17" t="s">
        <v>5</v>
      </c>
      <c r="C9" s="9" t="s">
        <v>24</v>
      </c>
      <c r="D9" s="19">
        <v>9</v>
      </c>
      <c r="E9" s="19">
        <v>83.3</v>
      </c>
      <c r="F9" s="19" t="str">
        <f>ROUND(INDIRECT(ADDRESS(ROW()+(0),COLUMN()+(-2),1))*INDIRECT(ADDRESS(ROW()+(0),COLUMN()+(-1),1)),2)</f>
        <v>749,70</v>
      </c>
    </row>
    <row r="10" spans="1:6" ht="12.75">
      <c r="A10" s="9" t="s">
        <v>25</v>
      </c>
      <c r="B10" s="17" t="s">
        <v>1</v>
      </c>
      <c r="C10" s="9" t="s">
        <v>26</v>
      </c>
      <c r="D10" s="19">
        <v>1.05</v>
      </c>
      <c r="E10" s="19">
        <v>3129.53</v>
      </c>
      <c r="F10" s="19" t="str">
        <f>ROUND(INDIRECT(ADDRESS(ROW()+(0),COLUMN()+(-2),1))*INDIRECT(ADDRESS(ROW()+(0),COLUMN()+(-1),1)),2)</f>
        <v>3.286,01</v>
      </c>
    </row>
    <row r="11" spans="1:6" ht="12.75">
      <c r="A11" s="9" t="s">
        <v>27</v>
      </c>
      <c r="B11" s="17" t="s">
        <v>11</v>
      </c>
      <c r="C11" s="9" t="s">
        <v>28</v>
      </c>
      <c r="D11" s="19">
        <v>0.5</v>
      </c>
      <c r="E11" s="19">
        <v>247.85</v>
      </c>
      <c r="F11" s="19" t="str">
        <f>ROUND(INDIRECT(ADDRESS(ROW()+(0),COLUMN()+(-2),1))*INDIRECT(ADDRESS(ROW()+(0),COLUMN()+(-1),1)),2)</f>
        <v>123,93</v>
      </c>
    </row>
    <row r="12" spans="1:6" ht="12.75">
      <c r="A12" s="9" t="s">
        <v>29</v>
      </c>
      <c r="B12" s="17" t="s">
        <v>11</v>
      </c>
      <c r="C12" s="9" t="s">
        <v>30</v>
      </c>
      <c r="D12" s="19">
        <v>1</v>
      </c>
      <c r="E12" s="19">
        <v>429.82</v>
      </c>
      <c r="F12" s="19" t="str">
        <f>ROUND(INDIRECT(ADDRESS(ROW()+(0),COLUMN()+(-2),1))*INDIRECT(ADDRESS(ROW()+(0),COLUMN()+(-1),1)),2)</f>
        <v>429,82</v>
      </c>
    </row>
    <row r="13" spans="1:6" ht="12.75">
      <c r="A13" s="9" t="s">
        <v>31</v>
      </c>
      <c r="B13" s="17" t="s">
        <v>5</v>
      </c>
      <c r="C13" s="9" t="s">
        <v>32</v>
      </c>
      <c r="D13" s="19">
        <v>6.1</v>
      </c>
      <c r="E13" s="19">
        <v>334.85</v>
      </c>
      <c r="F13" s="19" t="str">
        <f>ROUND(INDIRECT(ADDRESS(ROW()+(0),COLUMN()+(-2),1))*INDIRECT(ADDRESS(ROW()+(0),COLUMN()+(-1),1)),2)</f>
        <v>2.042,59</v>
      </c>
    </row>
    <row r="14" spans="1:6" ht="12.75">
      <c r="A14" s="9" t="s">
        <v>33</v>
      </c>
      <c r="B14" s="17" t="s">
        <v>5</v>
      </c>
      <c r="C14" s="9" t="s">
        <v>34</v>
      </c>
      <c r="D14" s="19">
        <v>2</v>
      </c>
      <c r="E14" s="19">
        <v>12.6</v>
      </c>
      <c r="F14" s="19" t="str">
        <f>ROUND(INDIRECT(ADDRESS(ROW()+(0),COLUMN()+(-2),1))*INDIRECT(ADDRESS(ROW()+(0),COLUMN()+(-1),1)),2)</f>
        <v>25,20</v>
      </c>
    </row>
    <row r="15" spans="1:6" ht="12.75">
      <c r="A15" s="9" t="s">
        <v>35</v>
      </c>
      <c r="B15" s="17" t="s">
        <v>1</v>
      </c>
      <c r="C15" s="9" t="s">
        <v>36</v>
      </c>
      <c r="D15" s="19">
        <v>1.1</v>
      </c>
      <c r="E15" s="19">
        <v>374.42</v>
      </c>
      <c r="F15" s="19" t="str">
        <f>ROUND(INDIRECT(ADDRESS(ROW()+(0),COLUMN()+(-2),1))*INDIRECT(ADDRESS(ROW()+(0),COLUMN()+(-1),1)),2)</f>
        <v>411,86</v>
      </c>
    </row>
    <row r="16" spans="1:6" ht="12.75">
      <c r="A16" s="9" t="s">
        <v>37</v>
      </c>
      <c r="B16" s="17" t="s">
        <v>14</v>
      </c>
      <c r="C16" s="9" t="s">
        <v>38</v>
      </c>
      <c r="D16" s="19">
        <v>0.017</v>
      </c>
      <c r="E16" s="19">
        <v>193.69</v>
      </c>
      <c r="F16" s="19" t="str">
        <f>ROUND(INDIRECT(ADDRESS(ROW()+(0),COLUMN()+(-2),1))*INDIRECT(ADDRESS(ROW()+(0),COLUMN()+(-1),1)),2)</f>
        <v>3,29</v>
      </c>
    </row>
    <row r="17" spans="1:6" ht="12.75">
      <c r="A17" s="9" t="s">
        <v>39</v>
      </c>
      <c r="B17" s="17" t="s">
        <v>19</v>
      </c>
      <c r="C17" s="9" t="s">
        <v>40</v>
      </c>
      <c r="D17" s="19">
        <v>0.042</v>
      </c>
      <c r="E17" s="19">
        <v>22675.36</v>
      </c>
      <c r="F17" s="19" t="str">
        <f>ROUND(INDIRECT(ADDRESS(ROW()+(0),COLUMN()+(-2),1))*INDIRECT(ADDRESS(ROW()+(0),COLUMN()+(-1),1)),2)</f>
        <v>952,37</v>
      </c>
    </row>
    <row r="18" spans="1:6" ht="12.75">
      <c r="A18" s="9" t="s">
        <v>41</v>
      </c>
      <c r="B18" s="17" t="s">
        <v>42</v>
      </c>
      <c r="C18" s="9" t="s">
        <v>43</v>
      </c>
      <c r="D18" s="19">
        <v>0.002</v>
      </c>
      <c r="E18" s="19">
        <v>18266.68</v>
      </c>
      <c r="F18" s="19" t="str">
        <f>ROUND(INDIRECT(ADDRESS(ROW()+(0),COLUMN()+(-2),1))*INDIRECT(ADDRESS(ROW()+(0),COLUMN()+(-1),1)),2)</f>
        <v>36,53</v>
      </c>
    </row>
    <row r="19" spans="1:6" ht="12.75">
      <c r="A19" s="9" t="s">
        <v>44</v>
      </c>
      <c r="B19" s="17" t="s">
        <v>42</v>
      </c>
      <c r="C19" s="9" t="s">
        <v>45</v>
      </c>
      <c r="D19" s="19">
        <v>0.748</v>
      </c>
      <c r="E19" s="19">
        <v>647.55</v>
      </c>
      <c r="F19" s="19" t="str">
        <f>ROUND(INDIRECT(ADDRESS(ROW()+(0),COLUMN()+(-2),1))*INDIRECT(ADDRESS(ROW()+(0),COLUMN()+(-1),1)),2)</f>
        <v>484,37</v>
      </c>
    </row>
    <row r="20" spans="1:6" ht="12.75">
      <c r="A20" s="9" t="s">
        <v>46</v>
      </c>
      <c r="B20" s="17" t="s">
        <v>42</v>
      </c>
      <c r="C20" s="9" t="s">
        <v>47</v>
      </c>
      <c r="D20" s="19">
        <v>0.257</v>
      </c>
      <c r="E20" s="19">
        <v>414.89</v>
      </c>
      <c r="F20" s="19" t="str">
        <f>ROUND(INDIRECT(ADDRESS(ROW()+(0),COLUMN()+(-2),1))*INDIRECT(ADDRESS(ROW()+(0),COLUMN()+(-1),1)),2)</f>
        <v>106,63</v>
      </c>
    </row>
    <row r="21" spans="1:6" ht="12.75">
      <c r="A21" s="9" t="s">
        <v>48</v>
      </c>
      <c r="B21" s="17" t="s">
        <v>42</v>
      </c>
      <c r="C21" s="9" t="s">
        <v>49</v>
      </c>
      <c r="D21" s="19">
        <v>0.115</v>
      </c>
      <c r="E21" s="19">
        <v>647.55</v>
      </c>
      <c r="F21" s="19" t="str">
        <f>ROUND(INDIRECT(ADDRESS(ROW()+(0),COLUMN()+(-2),1))*INDIRECT(ADDRESS(ROW()+(0),COLUMN()+(-1),1)),2)</f>
        <v>74,47</v>
      </c>
    </row>
    <row r="22" spans="1:3" ht="12.75">
      <c r="A22" s="9" t="s">
        <v>50</v>
      </c>
      <c r="B22" s="17" t="s">
        <v>42</v>
      </c>
      <c r="C22" s="9" t="s">
        <v>51</v>
      </c>
    </row>
    <row r="23" ht="15" customHeight="1">
      <c r="A23" t="s">
        <v>52</v>
      </c>
    </row>
    <row r="24" ht="15" customHeight="1">
      <c r="A24" t="s">
        <v>53</v>
      </c>
    </row>
    <row r="25" ht="15" customHeight="1">
      <c r="A25" t="s">
        <v>54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