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<sst xmlns="http://schemas.openxmlformats.org/spreadsheetml/2006/main" count="17" uniqueCount="17">
  <si>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</si>
  <si>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0XA110</t>
  </si>
  <si>
    <t xml:space="preserve">Ud</t>
  </si>
  <si>
    <t xml:space="preserve">Aluguer de andaime tubular de fachada.</t>
  </si>
  <si>
    <r>
      <rPr>
        <sz val="8.25"/>
        <color rgb="FF000000"/>
        <rFont val="Arial"/>
        <family val="2"/>
      </rPr>
      <t xml:space="preserve">Aluguer, durante 15 dias naturais, de andaime tubular normalizado, tipo multidireccional, até 31 m de altura máxima de trabalho, formado por estrutura tubular de aço galvanizado a quente, de 48,3 mm de diâmetro e 3,2 mm de espessura, sem duplicidade de elementos verticais, composto por plataformas de trabalho de 60 cm de largura, colocadas cada 2 m de altura, escada interior com alçapão, guarda-corpos traseiro com duas barras e rodapé, e guarda-corpos frontal com uma barra; para a execução de fachada de 250 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</si>
  <si>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</si>
  <si>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</si>
  <si>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</si>
  <si>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</si>
  <si>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</si>
  <si>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</si>
  <si>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mq13ats010s</t>
  </si>
  <si>
    <t xml:space="preserve">Ud</t>
  </si>
  <si>
    <t xml:space="preserve">Aluguer diário de m² de andaime tubular normalizado, tipo multidireccional, de 31 m de altura máxima de trabalho, constituído por estrutura tubular de aço galvanizado a quente, de 48,3 mm de diâmetro e 3,2 mm de espessura, sem duplicidade de elementos verticais, fabricado cumprindo as exigências de qualidade expostas na norma NP EN ISO 9001, segundo EN 12810 e EN 12811; composto de plataformas de trabalho de 60 cm de largura, colocadas cada 2 m de altura, escada interior com alçapão, guarda-corpos traseiro com duas barras e rodapé, e guarda-corpos frontal com uma barra; para execução de fachada; incluindo rede flexível, tipo mosquiteiro monofilamento, de polietileno 100%.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</si>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</sst>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79.73" customWidth="1"/>
    <col min="6" max="6" width="9.5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3750</v>
      </c>
      <c r="G9" s="13">
        <v>9.31</v>
      </c>
      <c r="H9" s="13">
        <f ca="1">ROUND(INDIRECT(ADDRESS(ROW()+(0), COLUMN()+(-2), 1))*INDIRECT(ADDRESS(ROW()+(0), COLUMN()+(-1), 1)), 2)</f>
        <v>34912.5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34912.5</v>
      </c>
      <c r="H10" s="13">
        <f ca="1">ROUND(INDIRECT(ADDRESS(ROW()+(0), COLUMN()+(-2), 1))*INDIRECT(ADDRESS(ROW()+(0), COLUMN()+(-1), 1))/100, 2)</f>
        <v>698.25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35610.8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